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35" activeTab="1"/>
  </bookViews>
  <sheets>
    <sheet name="anexo 2" sheetId="1" r:id="rId1"/>
    <sheet name="anexo 1" sheetId="2" r:id="rId2"/>
  </sheets>
  <definedNames>
    <definedName name="_xlnm.Print_Area" localSheetId="1">'anexo 1'!$A$1:$R$27</definedName>
    <definedName name="_xlnm.Print_Area" localSheetId="0">'anexo 2'!$A$1:$C$89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<sst xmlns="http://schemas.openxmlformats.org/spreadsheetml/2006/main" count="293" uniqueCount="105">
  <si>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</si>
  <si>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</si>
  <si>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</si>
  <si>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</si>
  <si>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</si>
  <si>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</si>
  <si>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</si>
  <si>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</si>
  <si>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</si>
  <si>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</si>
  <si>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</si>
  <si>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</si>
  <si>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</si>
  <si>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</si>
  <si>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</si>
  <si>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</si>
  <si>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</si>
  <si>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</si>
  <si>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</si>
  <si>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</si>
  <si>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</si>
  <si>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</si>
  <si>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</si>
  <si>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</si>
  <si>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</si>
  <si>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</si>
  <si>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</si>
  <si>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</si>
  <si>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</si>
  <si>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</si>
  <si>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</si>
  <si>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</si>
  <si>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</si>
  <si>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</si>
  <si>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</si>
  <si>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</si>
  <si>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</si>
  <si>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</si>
  <si>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RAZON SOCIAL DEL POSTOR GANADOR</t>
  </si>
  <si>
    <t>PRECIO</t>
  </si>
  <si>
    <t>TOTAL</t>
  </si>
  <si>
    <t>Nº DE RUC</t>
  </si>
  <si>
    <t>HORA-LUGAR</t>
  </si>
  <si>
    <t>FECHA           BUENA       PRO</t>
  </si>
  <si>
    <t>ADS</t>
  </si>
  <si>
    <t>BIEN</t>
  </si>
  <si>
    <t>PROCESOS DE SELECCIÓN ADJUDICADOS - JULIO 2009</t>
  </si>
  <si>
    <t>007-2009/HVLH</t>
  </si>
  <si>
    <t>MATERIAL DE OFICINA ESCRITORIO</t>
  </si>
  <si>
    <t>PAPEL BOND DE 80 GRS TAMAÑO A-4</t>
  </si>
  <si>
    <t>PAPEL CONTINUO TIPO CONSOLA 60 GRS 64 DE 9X7/8</t>
  </si>
  <si>
    <t>BUENA</t>
  </si>
  <si>
    <t>MILLAR</t>
  </si>
  <si>
    <t>SCHROTH CORPORACION PAPELERA SAC</t>
  </si>
  <si>
    <t>AMC</t>
  </si>
  <si>
    <t>ALIMENTOS PARA PERSONAS POR 1 AÑO</t>
  </si>
  <si>
    <t>AGUA MINERAL SIN GAS X 20 LT</t>
  </si>
  <si>
    <t>CARNE DE CERDO PIERNA</t>
  </si>
  <si>
    <t>PAVO ENTERO CONGELADO</t>
  </si>
  <si>
    <t>BIDON</t>
  </si>
  <si>
    <t>KILO</t>
  </si>
  <si>
    <t>OPERADORES DE DISTRIBUCION SA</t>
  </si>
  <si>
    <t>MERCANTIL GAREC  SOCIEDAD COMERCIAL</t>
  </si>
  <si>
    <t>DESIERTO</t>
  </si>
  <si>
    <t>ADQUISICION DE MATERIAL DE ASEO PARA 12 MESES</t>
  </si>
  <si>
    <t>010-2009/HVLH</t>
  </si>
  <si>
    <t>GUANTE DE JEBE DE USO DOMESTICO TALLA 8</t>
  </si>
  <si>
    <t>GUANTE DE JEBE DE USO DOMESTICO TALLA 9</t>
  </si>
  <si>
    <t>JUEGO DE CREMA Y SILICONA PARA LIMPIEZA DE COMPUTADORA</t>
  </si>
  <si>
    <t>RECOGEDOR DE PLASTICO TAMAÑO GRANDE</t>
  </si>
  <si>
    <t>PARES</t>
  </si>
  <si>
    <t>UNIDADES</t>
  </si>
  <si>
    <t>LITROS</t>
  </si>
  <si>
    <t xml:space="preserve">30    </t>
  </si>
  <si>
    <t xml:space="preserve">29    </t>
  </si>
  <si>
    <t xml:space="preserve">24252 </t>
  </si>
  <si>
    <t xml:space="preserve">5640  </t>
  </si>
  <si>
    <t xml:space="preserve">39756 </t>
  </si>
  <si>
    <t xml:space="preserve">7200  </t>
  </si>
  <si>
    <t xml:space="preserve">720   </t>
  </si>
  <si>
    <t xml:space="preserve">90    </t>
  </si>
  <si>
    <t xml:space="preserve">600   </t>
  </si>
  <si>
    <t xml:space="preserve">1200  </t>
  </si>
  <si>
    <t xml:space="preserve">20    </t>
  </si>
  <si>
    <t xml:space="preserve">19200 </t>
  </si>
  <si>
    <t xml:space="preserve">200   </t>
  </si>
  <si>
    <t xml:space="preserve">12    </t>
  </si>
  <si>
    <t>ARMAZON DE MOPA SECA COMERCIAL + MOPA SECA</t>
  </si>
  <si>
    <t>BETUN EN PASTA X 88 ML APROX. NEGRO</t>
  </si>
  <si>
    <t>BOLSA DE POLIELTILENO 36" X 49 X 160 L COLOR NEGRO</t>
  </si>
  <si>
    <t>BOLSA DE POLIETILENO 49" X 36" APROX. COLOR ROJO</t>
  </si>
  <si>
    <t>BOLSA DE POLIETILENO DE 28" X 24" COLOR  NEGRO</t>
  </si>
  <si>
    <t>BOLSA DE POLIETILENO DE 28" X 24" COLOR  ROJO</t>
  </si>
  <si>
    <t>DESODORANTE EN PASTILLA PARA SERVICIOS HIGIENICOS X 60 G</t>
  </si>
  <si>
    <t>DISPENSADOR DE JABON LIQUIDO (MATERIAL PLASTICO)</t>
  </si>
  <si>
    <t>FELPUDO DE ALTO TRANSITO DE 1.20 m X 60 cm</t>
  </si>
  <si>
    <t>MAQUINA DE AFEITAR DESCARTABLE DOBLE HOJA</t>
  </si>
  <si>
    <t>REMOVEDOR DE CERA</t>
  </si>
  <si>
    <t>SANTIAGO MALLQUI GUILLERMO ALBERTO</t>
  </si>
  <si>
    <t>METAL QUIMICA SERV Y ASESORAMIENTO SRL</t>
  </si>
  <si>
    <t>JWK REPRESENTACIONES GENERALES SOCIEDAD ANONIMA</t>
  </si>
  <si>
    <t>ADS-007-2009-HVLH</t>
  </si>
  <si>
    <t>ADS-010-2009-HVLH</t>
  </si>
  <si>
    <t>AMC-007-2009-HVLH</t>
  </si>
  <si>
    <t>ADQUISICION DE ALIMENTOS PARA PERSONAS POR 1 AÑO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</si>
</sst>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  <numFmt numFmtId="207" formatCode="_(* #,##0.0_);_(* \(#,##0.0\);_(* &quot;-&quot;??_);_(@_)"/>
    <numFmt numFmtId="208" formatCode="0.0000"/>
    <numFmt numFmtId="209" formatCode="_(* #,##0.0000_);_(* \(#,##0.0000\);_(* &quot;-&quot;??_);_(@_)"/>
    <numFmt numFmtId="210" formatCode="mmm\-yyyy"/>
    <numFmt numFmtId="211" formatCode="dd\-mm\-yy"/>
    <numFmt numFmtId="212" formatCode="d\-mmm\-yy"/>
    <numFmt numFmtId="213" formatCode="d\-mmm\-yyyy"/>
  </numFmts>
  <fonts count="45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14" fontId="0" fillId="0" borderId="13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179" fontId="8" fillId="0" borderId="0" xfId="48" applyFont="1" applyAlignment="1">
      <alignment horizontal="center"/>
    </xf>
    <xf numFmtId="179" fontId="0" fillId="0" borderId="13" xfId="48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53" applyFont="1" applyBorder="1" applyAlignment="1">
      <alignment vertical="center"/>
      <protection/>
    </xf>
    <xf numFmtId="179" fontId="5" fillId="0" borderId="0" xfId="48" applyFont="1" applyBorder="1" applyAlignment="1">
      <alignment vertical="center"/>
    </xf>
    <xf numFmtId="3" fontId="5" fillId="0" borderId="0" xfId="53" applyNumberFormat="1" applyFont="1" applyBorder="1" applyAlignment="1">
      <alignment vertical="center"/>
      <protection/>
    </xf>
    <xf numFmtId="0" fontId="5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213" fontId="5" fillId="0" borderId="0" xfId="53" applyNumberFormat="1" applyFont="1" applyBorder="1" applyAlignment="1">
      <alignment vertical="center"/>
      <protection/>
    </xf>
    <xf numFmtId="180" fontId="5" fillId="0" borderId="0" xfId="53" applyNumberFormat="1" applyFont="1" applyBorder="1" applyAlignment="1">
      <alignment vertical="center"/>
      <protection/>
    </xf>
    <xf numFmtId="213" fontId="5" fillId="0" borderId="0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9" fontId="10" fillId="0" borderId="14" xfId="48" applyFont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181" fontId="4" fillId="0" borderId="0" xfId="53" applyNumberFormat="1" applyFont="1" applyBorder="1" applyAlignment="1">
      <alignment horizontal="center" vertical="center"/>
      <protection/>
    </xf>
    <xf numFmtId="181" fontId="4" fillId="0" borderId="0" xfId="48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left" vertical="center"/>
    </xf>
    <xf numFmtId="0" fontId="5" fillId="35" borderId="16" xfId="53" applyFont="1" applyFill="1" applyBorder="1" applyAlignment="1">
      <alignment vertical="center"/>
      <protection/>
    </xf>
    <xf numFmtId="0" fontId="5" fillId="35" borderId="17" xfId="53" applyFont="1" applyFill="1" applyBorder="1" applyAlignment="1">
      <alignment vertical="center"/>
      <protection/>
    </xf>
    <xf numFmtId="179" fontId="5" fillId="35" borderId="17" xfId="48" applyFont="1" applyFill="1" applyBorder="1" applyAlignment="1">
      <alignment vertical="center"/>
    </xf>
    <xf numFmtId="179" fontId="5" fillId="35" borderId="14" xfId="48" applyFont="1" applyFill="1" applyBorder="1" applyAlignment="1">
      <alignment vertical="center"/>
    </xf>
    <xf numFmtId="213" fontId="5" fillId="34" borderId="17" xfId="53" applyNumberFormat="1" applyFont="1" applyFill="1" applyBorder="1" applyAlignment="1">
      <alignment vertical="center" wrapText="1"/>
      <protection/>
    </xf>
    <xf numFmtId="181" fontId="4" fillId="34" borderId="17" xfId="53" applyNumberFormat="1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vertical="center"/>
    </xf>
    <xf numFmtId="179" fontId="5" fillId="33" borderId="14" xfId="48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9" fontId="5" fillId="36" borderId="14" xfId="48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9" fontId="10" fillId="0" borderId="18" xfId="48" applyFont="1" applyBorder="1" applyAlignment="1">
      <alignment vertical="center" wrapText="1"/>
    </xf>
    <xf numFmtId="0" fontId="9" fillId="34" borderId="14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" fontId="9" fillId="34" borderId="14" xfId="0" applyNumberFormat="1" applyFont="1" applyFill="1" applyBorder="1" applyAlignment="1">
      <alignment horizontal="right" vertical="top"/>
    </xf>
    <xf numFmtId="0" fontId="5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6" borderId="20" xfId="53" applyFont="1" applyFill="1" applyBorder="1" applyAlignment="1">
      <alignment horizontal="center" vertical="center" wrapText="1"/>
      <protection/>
    </xf>
    <xf numFmtId="0" fontId="5" fillId="36" borderId="17" xfId="53" applyFont="1" applyFill="1" applyBorder="1" applyAlignment="1">
      <alignment horizontal="center" vertical="center" wrapText="1"/>
      <protection/>
    </xf>
    <xf numFmtId="0" fontId="5" fillId="36" borderId="21" xfId="53" applyFont="1" applyFill="1" applyBorder="1" applyAlignment="1">
      <alignment horizontal="center" vertical="center" wrapText="1"/>
      <protection/>
    </xf>
    <xf numFmtId="0" fontId="5" fillId="36" borderId="16" xfId="53" applyFont="1" applyFill="1" applyBorder="1" applyAlignment="1">
      <alignment horizontal="center" vertical="center" wrapText="1"/>
      <protection/>
    </xf>
    <xf numFmtId="180" fontId="5" fillId="36" borderId="22" xfId="53" applyNumberFormat="1" applyFont="1" applyFill="1" applyBorder="1" applyAlignment="1">
      <alignment horizontal="center" vertical="center" wrapText="1"/>
      <protection/>
    </xf>
    <xf numFmtId="180" fontId="5" fillId="36" borderId="23" xfId="53" applyNumberFormat="1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181" fontId="4" fillId="33" borderId="20" xfId="53" applyNumberFormat="1" applyFont="1" applyFill="1" applyBorder="1" applyAlignment="1">
      <alignment horizontal="center" vertical="center" wrapText="1"/>
      <protection/>
    </xf>
    <xf numFmtId="181" fontId="4" fillId="33" borderId="17" xfId="53" applyNumberFormat="1" applyFont="1" applyFill="1" applyBorder="1" applyAlignment="1">
      <alignment horizontal="center" vertical="center" wrapText="1"/>
      <protection/>
    </xf>
    <xf numFmtId="213" fontId="5" fillId="33" borderId="20" xfId="53" applyNumberFormat="1" applyFont="1" applyFill="1" applyBorder="1" applyAlignment="1">
      <alignment horizontal="center" vertical="center" wrapText="1"/>
      <protection/>
    </xf>
    <xf numFmtId="213" fontId="5" fillId="33" borderId="17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PORTAL DE TRANSPARENCIA DEL MINSA 2003-200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" TargetMode="External" /><Relationship Id="rId2" Type="http://schemas.openxmlformats.org/officeDocument/2006/relationships/hyperlink" Target="1" TargetMode="External" /><Relationship Id="rId3" Type="http://schemas.openxmlformats.org/officeDocument/2006/relationships/hyperlink" Target="1" TargetMode="External" /><Relationship Id="rId4" Type="http://schemas.openxmlformats.org/officeDocument/2006/relationships/hyperlink" Target="1" TargetMode="External" /><Relationship Id="rId5" Type="http://schemas.openxmlformats.org/officeDocument/2006/relationships/hyperlink" Target="1" TargetMode="External" /><Relationship Id="rId6" Type="http://schemas.openxmlformats.org/officeDocument/2006/relationships/hyperlink" Target="http://docs.seace.gob.pe/mon/docs/procesos/2008/010219/000433_MC-116-2008-HVLH-BASES.doc" TargetMode="External" /><Relationship Id="rId7" Type="http://schemas.openxmlformats.org/officeDocument/2006/relationships/hyperlink" Target="http://docs.seace.gob.pe/mon/docs/procesos/2008/010219/000456_MC-116-2008-HVLH-CUADRO%20COMPARATIVO.pdf" TargetMode="External" /><Relationship Id="rId8" Type="http://schemas.openxmlformats.org/officeDocument/2006/relationships/hyperlink" Target="1" TargetMode="External" /><Relationship Id="rId9" Type="http://schemas.openxmlformats.org/officeDocument/2006/relationships/hyperlink" Target="1" TargetMode="External" /><Relationship Id="rId10" Type="http://schemas.openxmlformats.org/officeDocument/2006/relationships/hyperlink" Target="http://docs.seace.gob.pe/mon/docs/procesos/2008/010219/000433_MC-116-2008-HVLH-BASES.doc" TargetMode="External" /><Relationship Id="rId11" Type="http://schemas.openxmlformats.org/officeDocument/2006/relationships/hyperlink" Target="http://docs.seace.gob.pe/mon/docs/procesos/2008/010219/000456_MC-116-2008-HVLH-CUADRO%20COMPARATIVO.pdf" TargetMode="External" /><Relationship Id="rId12" Type="http://schemas.openxmlformats.org/officeDocument/2006/relationships/hyperlink" Target="1" TargetMode="External" /><Relationship Id="rId13" Type="http://schemas.openxmlformats.org/officeDocument/2006/relationships/hyperlink" Target="1" TargetMode="External" /><Relationship Id="rId14" Type="http://schemas.openxmlformats.org/officeDocument/2006/relationships/hyperlink" Target="http://docs.seace.gob.pe/mon/docs/procesos/2008/010219/000433_MC-116-2008-HVLH-BASES.doc" TargetMode="External" /><Relationship Id="rId15" Type="http://schemas.openxmlformats.org/officeDocument/2006/relationships/hyperlink" Target="http://docs.seace.gob.pe/mon/docs/procesos/2008/010219/000456_MC-116-2008-HVLH-CUADRO%20COMPARATIVO.pdf" TargetMode="External" /><Relationship Id="rId16" Type="http://schemas.openxmlformats.org/officeDocument/2006/relationships/hyperlink" Target="1" TargetMode="External" /><Relationship Id="rId17" Type="http://schemas.openxmlformats.org/officeDocument/2006/relationships/hyperlink" Target="http://docs.seace.gob.pe/mon/docs/procesos/2008/010219/000357_MC-121-2008-SUBASTA%20INVERSA%20HVLH-BASES.doc" TargetMode="External" /><Relationship Id="rId18" Type="http://schemas.openxmlformats.org/officeDocument/2006/relationships/hyperlink" Target="http://docs.seace.gob.pe/mon/docs/procesos/2008/010219/000442_MC-121-2008-SUBASTA%20INVERSA%20HVLH-CUADRO%20COMPARATIVO.pdf" TargetMode="External" /><Relationship Id="rId19" Type="http://schemas.openxmlformats.org/officeDocument/2006/relationships/hyperlink" Target="http://docs.seace.gob.pe/mon/docs/procesos/2008/010219/000361_MC-121-2008-SUBASTA%20INVERSA%20HVLH-CUADRO%20COMPARATIVO.pdf" TargetMode="External" /><Relationship Id="rId20" Type="http://schemas.openxmlformats.org/officeDocument/2006/relationships/hyperlink" Target="javascript:void(0)" TargetMode="External" /><Relationship Id="rId21" Type="http://schemas.openxmlformats.org/officeDocument/2006/relationships/hyperlink" Target="1" TargetMode="External" /><Relationship Id="rId22" Type="http://schemas.openxmlformats.org/officeDocument/2006/relationships/hyperlink" Target="1" TargetMode="External" /><Relationship Id="rId23" Type="http://schemas.openxmlformats.org/officeDocument/2006/relationships/hyperlink" Target="1" TargetMode="External" /><Relationship Id="rId24" Type="http://schemas.openxmlformats.org/officeDocument/2006/relationships/hyperlink" Target="http://docs.seace.gob.pe/mon/docs/procesos/2008/010219/000433_MC-116-2008-HVLH-BASES.doc" TargetMode="External" /><Relationship Id="rId25" Type="http://schemas.openxmlformats.org/officeDocument/2006/relationships/hyperlink" Target="http://docs.seace.gob.pe/mon/docs/procesos/2008/010219/000456_MC-116-2008-HVLH-CUADRO%20COMPARATIVO.pdf" TargetMode="External" /><Relationship Id="rId26" Type="http://schemas.openxmlformats.org/officeDocument/2006/relationships/hyperlink" Target="1" TargetMode="External" /><Relationship Id="rId27" Type="http://schemas.openxmlformats.org/officeDocument/2006/relationships/hyperlink" Target="http://docs.seace.gob.pe/mon/docs/procesos/2008/010219/000357_MC-121-2008-SUBASTA%20INVERSA%20HVLH-BASES.doc" TargetMode="External" /><Relationship Id="rId28" Type="http://schemas.openxmlformats.org/officeDocument/2006/relationships/hyperlink" Target="http://docs.seace.gob.pe/mon/docs/procesos/2008/010219/000442_MC-121-2008-SUBASTA%20INVERSA%20HVLH-CUADRO%20COMPARATIVO.pdf" TargetMode="External" /><Relationship Id="rId29" Type="http://schemas.openxmlformats.org/officeDocument/2006/relationships/hyperlink" Target="http://docs.seace.gob.pe/mon/docs/procesos/2008/010219/000361_MC-121-2008-SUBASTA%20INVERSA%20HVLH-CUADRO%20COMPARATIVO.pdf" TargetMode="External" /><Relationship Id="rId30" Type="http://schemas.openxmlformats.org/officeDocument/2006/relationships/hyperlink" Target="javascript:void(0)" TargetMode="External" /><Relationship Id="rId31" Type="http://schemas.openxmlformats.org/officeDocument/2006/relationships/hyperlink" Target="1" TargetMode="External" /><Relationship Id="rId32" Type="http://schemas.openxmlformats.org/officeDocument/2006/relationships/hyperlink" Target="1" TargetMode="External" /><Relationship Id="rId33" Type="http://schemas.openxmlformats.org/officeDocument/2006/relationships/hyperlink" Target="1" TargetMode="External" /><Relationship Id="rId34" Type="http://schemas.openxmlformats.org/officeDocument/2006/relationships/hyperlink" Target="http://docs.seace.gob.pe/mon/docs/procesos/2008/010219/000433_MC-116-2008-HVLH-BASES.doc" TargetMode="External" /><Relationship Id="rId35" Type="http://schemas.openxmlformats.org/officeDocument/2006/relationships/hyperlink" Target="http://docs.seace.gob.pe/mon/docs/procesos/2008/010219/000456_MC-116-2008-HVLH-CUADRO%20COMPARATIVO.pdf" TargetMode="External" /><Relationship Id="rId36" Type="http://schemas.openxmlformats.org/officeDocument/2006/relationships/hyperlink" Target="1" TargetMode="External" /><Relationship Id="rId37" Type="http://schemas.openxmlformats.org/officeDocument/2006/relationships/hyperlink" Target="http://docs.seace.gob.pe/mon/docs/procesos/2008/010219/000357_MC-121-2008-SUBASTA%20INVERSA%20HVLH-BASES.doc" TargetMode="External" /><Relationship Id="rId38" Type="http://schemas.openxmlformats.org/officeDocument/2006/relationships/hyperlink" Target="http://docs.seace.gob.pe/mon/docs/procesos/2008/010219/000442_MC-121-2008-SUBASTA%20INVERSA%20HVLH-CUADRO%20COMPARATIVO.pdf" TargetMode="External" /><Relationship Id="rId39" Type="http://schemas.openxmlformats.org/officeDocument/2006/relationships/hyperlink" Target="http://docs.seace.gob.pe/mon/docs/procesos/2008/010219/000361_MC-121-2008-SUBASTA%20INVERSA%20HVLH-CUADRO%20COMPARATIVO.pdf" TargetMode="External" /><Relationship Id="rId40" Type="http://schemas.openxmlformats.org/officeDocument/2006/relationships/hyperlink" Target="javascript:void(0)" TargetMode="External" /><Relationship Id="rId41" Type="http://schemas.openxmlformats.org/officeDocument/2006/relationships/hyperlink" Target="1" TargetMode="External" /><Relationship Id="rId42" Type="http://schemas.openxmlformats.org/officeDocument/2006/relationships/hyperlink" Target="1" TargetMode="External" /><Relationship Id="rId43" Type="http://schemas.openxmlformats.org/officeDocument/2006/relationships/hyperlink" Target="1" TargetMode="External" /><Relationship Id="rId44" Type="http://schemas.openxmlformats.org/officeDocument/2006/relationships/hyperlink" Target="http://docs.seace.gob.pe/mon/docs/procesos/2008/010219/000433_MC-116-2008-HVLH-BASES.doc" TargetMode="External" /><Relationship Id="rId45" Type="http://schemas.openxmlformats.org/officeDocument/2006/relationships/hyperlink" Target="http://docs.seace.gob.pe/mon/docs/procesos/2008/010219/000456_MC-116-2008-HVLH-CUADRO%20COMPARATIVO.pdf" TargetMode="External" /><Relationship Id="rId46" Type="http://schemas.openxmlformats.org/officeDocument/2006/relationships/hyperlink" Target="1" TargetMode="External" /><Relationship Id="rId47" Type="http://schemas.openxmlformats.org/officeDocument/2006/relationships/hyperlink" Target="http://docs.seace.gob.pe/mon/docs/procesos/2008/010219/000357_MC-121-2008-SUBASTA%20INVERSA%20HVLH-BASES.doc" TargetMode="External" /><Relationship Id="rId48" Type="http://schemas.openxmlformats.org/officeDocument/2006/relationships/hyperlink" Target="http://docs.seace.gob.pe/mon/docs/procesos/2008/010219/000442_MC-121-2008-SUBASTA%20INVERSA%20HVLH-CUADRO%20COMPARATIVO.pdf" TargetMode="External" /><Relationship Id="rId49" Type="http://schemas.openxmlformats.org/officeDocument/2006/relationships/hyperlink" Target="http://docs.seace.gob.pe/mon/docs/procesos/2008/010219/000361_MC-121-2008-SUBASTA%20INVERSA%20HVLH-CUADRO%20COMPARATIVO.pdf" TargetMode="External" /><Relationship Id="rId50" Type="http://schemas.openxmlformats.org/officeDocument/2006/relationships/hyperlink" Target="javascript:void(0)" TargetMode="External" /><Relationship Id="rId51" Type="http://schemas.openxmlformats.org/officeDocument/2006/relationships/hyperlink" Target="1" TargetMode="External" /><Relationship Id="rId52" Type="http://schemas.openxmlformats.org/officeDocument/2006/relationships/hyperlink" Target="1" TargetMode="External" /><Relationship Id="rId53" Type="http://schemas.openxmlformats.org/officeDocument/2006/relationships/hyperlink" Target="http://docs.seace.gob.pe/mon/docs/procesos/2008/010219/000433_MC-116-2008-HVLH-BASES.doc" TargetMode="External" /><Relationship Id="rId54" Type="http://schemas.openxmlformats.org/officeDocument/2006/relationships/hyperlink" Target="http://docs.seace.gob.pe/mon/docs/procesos/2008/010219/000456_MC-116-2008-HVLH-CUADRO%20COMPARATIVO.pdf" TargetMode="External" /><Relationship Id="rId55" Type="http://schemas.openxmlformats.org/officeDocument/2006/relationships/hyperlink" Target="1" TargetMode="External" /><Relationship Id="rId56" Type="http://schemas.openxmlformats.org/officeDocument/2006/relationships/hyperlink" Target="http://docs.seace.gob.pe/mon/docs/procesos/2008/010219/000357_MC-121-2008-SUBASTA%20INVERSA%20HVLH-BASES.doc" TargetMode="External" /><Relationship Id="rId57" Type="http://schemas.openxmlformats.org/officeDocument/2006/relationships/hyperlink" Target="http://docs.seace.gob.pe/mon/docs/procesos/2008/010219/000442_MC-121-2008-SUBASTA%20INVERSA%20HVLH-CUADRO%20COMPARATIVO.pdf" TargetMode="External" /><Relationship Id="rId58" Type="http://schemas.openxmlformats.org/officeDocument/2006/relationships/hyperlink" Target="http://docs.seace.gob.pe/mon/docs/procesos/2008/010219/000361_MC-121-2008-SUBASTA%20INVERSA%20HVLH-CUADRO%20COMPARATIVO.pdf" TargetMode="External" /><Relationship Id="rId59" Type="http://schemas.openxmlformats.org/officeDocument/2006/relationships/hyperlink" Target="javascript:void(0)" TargetMode="External" /><Relationship Id="rId60" Type="http://schemas.openxmlformats.org/officeDocument/2006/relationships/hyperlink" Target="1" TargetMode="External" /><Relationship Id="rId61" Type="http://schemas.openxmlformats.org/officeDocument/2006/relationships/hyperlink" Target="http://docs.seace.gob.pe/mon/docs/procesos/2008/010219/000448_MC-123-2008-HVLH-BASES.doc" TargetMode="External" /><Relationship Id="rId62" Type="http://schemas.openxmlformats.org/officeDocument/2006/relationships/hyperlink" Target="http://docs.seace.gob.pe/mon/docs/procesos/2008/010219/000334_MC-123-2008-HVLH-BASES.doc" TargetMode="External" /><Relationship Id="rId63" Type="http://schemas.openxmlformats.org/officeDocument/2006/relationships/hyperlink" Target="http://docs.seace.gob.pe/mon/docs/procesos/2008/010219/000328_MC-123-2008-HVLH-BASES.doc" TargetMode="External" /><Relationship Id="rId64" Type="http://schemas.openxmlformats.org/officeDocument/2006/relationships/hyperlink" Target="http://docs.seace.gob.pe/mon/docs/procesos/2008/010219/000462_MC-123-2008-HVLH-CUADRO%20COMPARATIVO.pdf" TargetMode="External" /><Relationship Id="rId65" Type="http://schemas.openxmlformats.org/officeDocument/2006/relationships/hyperlink" Target="1" TargetMode="External" /><Relationship Id="rId66" Type="http://schemas.openxmlformats.org/officeDocument/2006/relationships/hyperlink" Target="http://docs.seace.gob.pe/mon/docs/procesos/2008/010219/000427_MC-132-2008-HVLH-BASES.doc" TargetMode="External" /><Relationship Id="rId67" Type="http://schemas.openxmlformats.org/officeDocument/2006/relationships/hyperlink" Target="http://docs.seace.gob.pe/mon/docs/procesos/2008/010219/000435_MC-132-2008-HVLH-CUADRO%20COMPARATIVO.pdf" TargetMode="External" /><Relationship Id="rId68" Type="http://schemas.openxmlformats.org/officeDocument/2006/relationships/hyperlink" Target="javascript:openinwindowany('20467534026','openasportlet.asp?scriptdo=PKU_PROVEEDORESBUENAPRO.doview_procesos&amp;_portletid_=134&amp;flruc=20467534026','toolbar=no,location=no,directories=no,menubar=no,resizable=yes,width=700,height=400,top=10,left=10,scrollbars=yes,status=yes')" TargetMode="External" /><Relationship Id="rId6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Normal="75" zoomScaleSheetLayoutView="90" zoomScalePageLayoutView="0" workbookViewId="0" topLeftCell="A37">
      <selection activeCell="A37" sqref="A37"/>
    </sheetView>
  </sheetViews>
  <sheetFormatPr defaultColWidth="11.421875" defaultRowHeight="12.75"/>
  <cols>
    <col min="1" max="1" width="60.7109375" style="0" customWidth="1"/>
    <col min="2" max="2" width="27.7109375" style="0" customWidth="1"/>
    <col min="3" max="3" width="27.8515625" style="0" customWidth="1"/>
  </cols>
  <sheetData>
    <row r="1" spans="1:3" ht="20.25">
      <c r="A1" s="56" t="s">
        <v>0</v>
      </c>
      <c r="B1" s="56"/>
      <c r="C1" s="56"/>
    </row>
    <row r="2" spans="1:3" ht="20.25">
      <c r="A2" s="56" t="s">
        <v>1</v>
      </c>
      <c r="B2" s="56"/>
      <c r="C2" s="56"/>
    </row>
    <row r="3" spans="1:3" ht="12.75">
      <c r="A3" s="2"/>
      <c r="B3" s="2"/>
      <c r="C3" s="2"/>
    </row>
    <row r="4" spans="1:3" ht="20.25">
      <c r="A4" s="1" t="s">
        <v>2</v>
      </c>
      <c r="B4" s="2"/>
      <c r="C4" s="2"/>
    </row>
    <row r="5" spans="1:3" ht="18">
      <c r="A5" s="3"/>
      <c r="B5" s="54" t="s">
        <v>101</v>
      </c>
      <c r="C5" s="54"/>
    </row>
    <row r="6" spans="1:3" ht="18">
      <c r="A6" s="3" t="s">
        <v>3</v>
      </c>
      <c r="B6" s="54" t="s">
        <v>4</v>
      </c>
      <c r="C6" s="54"/>
    </row>
    <row r="7" spans="1:3" ht="25.5" customHeight="1">
      <c r="A7" s="3" t="s">
        <v>5</v>
      </c>
      <c r="B7" s="53" t="s">
        <v>48</v>
      </c>
      <c r="C7" s="53"/>
    </row>
    <row r="8" spans="1:3" ht="18">
      <c r="A8" s="3" t="s">
        <v>6</v>
      </c>
      <c r="B8" s="15">
        <v>71696</v>
      </c>
      <c r="C8" s="2"/>
    </row>
    <row r="9" spans="1:3" ht="18">
      <c r="A9" s="3" t="s">
        <v>7</v>
      </c>
      <c r="B9" s="52" t="s">
        <v>8</v>
      </c>
      <c r="C9" s="2"/>
    </row>
    <row r="10" spans="1:3" ht="18">
      <c r="A10" s="3" t="s">
        <v>9</v>
      </c>
      <c r="B10" s="54"/>
      <c r="C10" s="54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8.75" thickBot="1">
      <c r="A13" s="55" t="s">
        <v>10</v>
      </c>
      <c r="B13" s="55"/>
      <c r="C13" s="55"/>
    </row>
    <row r="14" spans="1:3" ht="18.75" thickBot="1">
      <c r="A14" s="4" t="s">
        <v>11</v>
      </c>
      <c r="B14" s="5" t="s">
        <v>12</v>
      </c>
      <c r="C14" s="5" t="s">
        <v>42</v>
      </c>
    </row>
    <row r="15" spans="1:3" ht="18.75" thickBot="1">
      <c r="A15" s="6" t="s">
        <v>13</v>
      </c>
      <c r="B15" s="13">
        <v>39995</v>
      </c>
      <c r="C15" s="7"/>
    </row>
    <row r="16" spans="1:3" ht="18.75" thickBot="1">
      <c r="A16" s="6" t="s">
        <v>14</v>
      </c>
      <c r="B16" s="13">
        <v>39996</v>
      </c>
      <c r="C16" s="8"/>
    </row>
    <row r="17" spans="1:3" ht="18.75" thickBot="1">
      <c r="A17" s="6" t="s">
        <v>15</v>
      </c>
      <c r="B17" s="13">
        <v>39996</v>
      </c>
      <c r="C17" s="8"/>
    </row>
    <row r="18" spans="1:3" ht="18.75" thickBot="1">
      <c r="A18" s="6" t="s">
        <v>16</v>
      </c>
      <c r="B18" s="13">
        <v>40001</v>
      </c>
      <c r="C18" s="7"/>
    </row>
    <row r="19" spans="1:3" ht="18.75" thickBot="1">
      <c r="A19" s="6" t="s">
        <v>17</v>
      </c>
      <c r="B19" s="13">
        <v>40003</v>
      </c>
      <c r="C19" s="7"/>
    </row>
    <row r="20" spans="1:3" ht="18.75" thickBot="1">
      <c r="A20" s="6" t="s">
        <v>18</v>
      </c>
      <c r="B20" s="13">
        <v>40010</v>
      </c>
      <c r="C20" s="16"/>
    </row>
    <row r="21" spans="1:3" ht="18.75" thickBot="1">
      <c r="A21" s="6" t="s">
        <v>19</v>
      </c>
      <c r="B21" s="13">
        <v>40010</v>
      </c>
      <c r="C21" s="8"/>
    </row>
    <row r="22" spans="1:3" ht="18.75" thickBot="1">
      <c r="A22" s="6" t="s">
        <v>20</v>
      </c>
      <c r="B22" s="13">
        <v>40016</v>
      </c>
      <c r="C22" s="14"/>
    </row>
    <row r="23" spans="1:3" ht="13.5" thickBot="1">
      <c r="A23" s="9"/>
      <c r="B23" s="7"/>
      <c r="C23" s="7"/>
    </row>
    <row r="24" spans="1:3" ht="12.75">
      <c r="A24" s="2"/>
      <c r="B24" s="2"/>
      <c r="C24" s="2"/>
    </row>
    <row r="25" spans="1:3" ht="18">
      <c r="A25" s="10"/>
      <c r="B25" s="11"/>
      <c r="C25" s="12"/>
    </row>
    <row r="26" spans="1:3" ht="18">
      <c r="A26" s="10"/>
      <c r="B26" s="11"/>
      <c r="C26" s="12"/>
    </row>
    <row r="27" spans="1:3" ht="18">
      <c r="A27" s="10"/>
      <c r="B27" s="11"/>
      <c r="C27" s="12"/>
    </row>
    <row r="28" spans="1:3" ht="20.25">
      <c r="A28" s="56" t="s">
        <v>0</v>
      </c>
      <c r="B28" s="56"/>
      <c r="C28" s="56"/>
    </row>
    <row r="29" spans="1:3" ht="20.25">
      <c r="A29" s="56" t="s">
        <v>1</v>
      </c>
      <c r="B29" s="56"/>
      <c r="C29" s="56"/>
    </row>
    <row r="30" spans="1:3" ht="12.75">
      <c r="A30" s="2"/>
      <c r="B30" s="2"/>
      <c r="C30" s="2"/>
    </row>
    <row r="31" spans="1:3" ht="20.25">
      <c r="A31" s="1" t="s">
        <v>2</v>
      </c>
      <c r="B31" s="2"/>
      <c r="C31" s="2"/>
    </row>
    <row r="32" spans="1:3" ht="18">
      <c r="A32" s="3"/>
      <c r="B32" s="54" t="s">
        <v>102</v>
      </c>
      <c r="C32" s="54"/>
    </row>
    <row r="33" spans="1:3" ht="18">
      <c r="A33" s="3" t="s">
        <v>3</v>
      </c>
      <c r="B33" s="54" t="s">
        <v>4</v>
      </c>
      <c r="C33" s="54"/>
    </row>
    <row r="34" spans="1:3" ht="18">
      <c r="A34" s="3" t="s">
        <v>5</v>
      </c>
      <c r="B34" s="53" t="s">
        <v>64</v>
      </c>
      <c r="C34" s="53"/>
    </row>
    <row r="35" spans="1:3" ht="18">
      <c r="A35" s="3" t="s">
        <v>6</v>
      </c>
      <c r="B35" s="15">
        <v>71684.32</v>
      </c>
      <c r="C35" s="2"/>
    </row>
    <row r="36" spans="1:3" ht="18">
      <c r="A36" s="3" t="s">
        <v>7</v>
      </c>
      <c r="B36" s="52" t="s">
        <v>8</v>
      </c>
      <c r="C36" s="2"/>
    </row>
    <row r="37" spans="1:3" ht="18">
      <c r="A37" s="3" t="s">
        <v>9</v>
      </c>
      <c r="B37" s="54"/>
      <c r="C37" s="54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8.75" thickBot="1">
      <c r="A40" s="55" t="s">
        <v>10</v>
      </c>
      <c r="B40" s="55"/>
      <c r="C40" s="55"/>
    </row>
    <row r="41" spans="1:3" ht="18.75" thickBot="1">
      <c r="A41" s="4" t="s">
        <v>11</v>
      </c>
      <c r="B41" s="5" t="s">
        <v>12</v>
      </c>
      <c r="C41" s="5" t="s">
        <v>42</v>
      </c>
    </row>
    <row r="42" spans="1:3" ht="18.75" thickBot="1">
      <c r="A42" s="6" t="s">
        <v>13</v>
      </c>
      <c r="B42" s="13">
        <v>39989</v>
      </c>
      <c r="C42" s="7"/>
    </row>
    <row r="43" spans="1:3" ht="18.75" thickBot="1">
      <c r="A43" s="6" t="s">
        <v>14</v>
      </c>
      <c r="B43" s="13">
        <v>39990</v>
      </c>
      <c r="C43" s="8"/>
    </row>
    <row r="44" spans="1:3" ht="18.75" thickBot="1">
      <c r="A44" s="6" t="s">
        <v>15</v>
      </c>
      <c r="B44" s="13">
        <v>39990</v>
      </c>
      <c r="C44" s="8"/>
    </row>
    <row r="45" spans="1:3" ht="18.75" thickBot="1">
      <c r="A45" s="6" t="s">
        <v>16</v>
      </c>
      <c r="B45" s="13">
        <v>40000</v>
      </c>
      <c r="C45" s="7"/>
    </row>
    <row r="46" spans="1:3" ht="18.75" thickBot="1">
      <c r="A46" s="6" t="s">
        <v>17</v>
      </c>
      <c r="B46" s="13">
        <v>40002</v>
      </c>
      <c r="C46" s="7"/>
    </row>
    <row r="47" spans="1:3" ht="18.75" thickBot="1">
      <c r="A47" s="6" t="s">
        <v>18</v>
      </c>
      <c r="B47" s="13">
        <v>40007</v>
      </c>
      <c r="C47" s="16"/>
    </row>
    <row r="48" spans="1:3" ht="18.75" thickBot="1">
      <c r="A48" s="6" t="s">
        <v>19</v>
      </c>
      <c r="B48" s="13">
        <v>40008</v>
      </c>
      <c r="C48" s="8"/>
    </row>
    <row r="49" spans="1:3" ht="18.75" thickBot="1">
      <c r="A49" s="6" t="s">
        <v>20</v>
      </c>
      <c r="B49" s="13">
        <v>40010</v>
      </c>
      <c r="C49" s="14"/>
    </row>
    <row r="50" spans="1:3" ht="13.5" thickBot="1">
      <c r="A50" s="9"/>
      <c r="B50" s="7"/>
      <c r="C50" s="7"/>
    </row>
    <row r="51" spans="1:3" ht="12.75">
      <c r="A51" s="2"/>
      <c r="B51" s="2"/>
      <c r="C51" s="2"/>
    </row>
    <row r="52" spans="1:3" ht="18">
      <c r="A52" s="10"/>
      <c r="B52" s="11"/>
      <c r="C52" s="12"/>
    </row>
    <row r="53" spans="1:3" ht="20.25">
      <c r="A53" s="56" t="s">
        <v>0</v>
      </c>
      <c r="B53" s="56"/>
      <c r="C53" s="56"/>
    </row>
    <row r="54" spans="1:3" ht="20.25">
      <c r="A54" s="56" t="s">
        <v>1</v>
      </c>
      <c r="B54" s="56"/>
      <c r="C54" s="56"/>
    </row>
    <row r="55" spans="1:3" ht="12.75">
      <c r="A55" s="2"/>
      <c r="B55" s="2"/>
      <c r="C55" s="2"/>
    </row>
    <row r="56" spans="1:3" ht="20.25">
      <c r="A56" s="1" t="s">
        <v>2</v>
      </c>
      <c r="B56" s="2"/>
      <c r="C56" s="2"/>
    </row>
    <row r="57" spans="1:3" ht="18">
      <c r="A57" s="3"/>
      <c r="B57" s="54" t="s">
        <v>103</v>
      </c>
      <c r="C57" s="54"/>
    </row>
    <row r="58" spans="1:3" ht="18">
      <c r="A58" s="3" t="s">
        <v>3</v>
      </c>
      <c r="B58" s="54" t="s">
        <v>4</v>
      </c>
      <c r="C58" s="54"/>
    </row>
    <row r="59" spans="1:3" ht="18">
      <c r="A59" s="3" t="s">
        <v>5</v>
      </c>
      <c r="B59" s="53" t="s">
        <v>104</v>
      </c>
      <c r="C59" s="53"/>
    </row>
    <row r="60" spans="1:3" ht="18">
      <c r="A60" s="3" t="s">
        <v>6</v>
      </c>
      <c r="B60" s="15">
        <v>23817</v>
      </c>
      <c r="C60" s="2"/>
    </row>
    <row r="61" spans="1:3" ht="18">
      <c r="A61" s="3" t="s">
        <v>7</v>
      </c>
      <c r="B61" s="52" t="s">
        <v>8</v>
      </c>
      <c r="C61" s="2"/>
    </row>
    <row r="62" spans="1:3" ht="18">
      <c r="A62" s="3" t="s">
        <v>9</v>
      </c>
      <c r="B62" s="54"/>
      <c r="C62" s="54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8.75" thickBot="1">
      <c r="A65" s="55" t="s">
        <v>10</v>
      </c>
      <c r="B65" s="55"/>
      <c r="C65" s="55"/>
    </row>
    <row r="66" spans="1:3" ht="18.75" thickBot="1">
      <c r="A66" s="4" t="s">
        <v>11</v>
      </c>
      <c r="B66" s="5" t="s">
        <v>12</v>
      </c>
      <c r="C66" s="5" t="s">
        <v>42</v>
      </c>
    </row>
    <row r="67" spans="1:3" ht="18.75" thickBot="1">
      <c r="A67" s="6" t="s">
        <v>13</v>
      </c>
      <c r="B67" s="13">
        <v>39989</v>
      </c>
      <c r="C67" s="7"/>
    </row>
    <row r="68" spans="1:3" ht="18.75" thickBot="1">
      <c r="A68" s="6" t="s">
        <v>14</v>
      </c>
      <c r="B68" s="13">
        <v>39990</v>
      </c>
      <c r="C68" s="8"/>
    </row>
    <row r="69" spans="1:3" ht="18.75" thickBot="1">
      <c r="A69" s="6" t="s">
        <v>15</v>
      </c>
      <c r="B69" s="13">
        <v>39997</v>
      </c>
      <c r="C69" s="8"/>
    </row>
    <row r="70" spans="1:3" ht="18.75" thickBot="1">
      <c r="A70" s="6" t="s">
        <v>16</v>
      </c>
      <c r="B70" s="13"/>
      <c r="C70" s="7"/>
    </row>
    <row r="71" spans="1:3" ht="18.75" thickBot="1">
      <c r="A71" s="6" t="s">
        <v>17</v>
      </c>
      <c r="B71" s="13"/>
      <c r="C71" s="7"/>
    </row>
    <row r="72" spans="1:3" ht="18.75" thickBot="1">
      <c r="A72" s="6" t="s">
        <v>18</v>
      </c>
      <c r="B72" s="13"/>
      <c r="C72" s="16"/>
    </row>
    <row r="73" spans="1:3" ht="18.75" thickBot="1">
      <c r="A73" s="6" t="s">
        <v>19</v>
      </c>
      <c r="B73" s="13">
        <v>39997</v>
      </c>
      <c r="C73" s="8"/>
    </row>
    <row r="74" spans="1:3" ht="18.75" thickBot="1">
      <c r="A74" s="6" t="s">
        <v>20</v>
      </c>
      <c r="B74" s="13">
        <v>39997</v>
      </c>
      <c r="C74" s="14"/>
    </row>
    <row r="75" spans="1:3" ht="13.5" thickBot="1">
      <c r="A75" s="9"/>
      <c r="B75" s="7"/>
      <c r="C75" s="7"/>
    </row>
    <row r="76" spans="1:3" ht="12.75">
      <c r="A76" s="2"/>
      <c r="B76" s="2"/>
      <c r="C76" s="2"/>
    </row>
  </sheetData>
  <sheetProtection/>
  <mergeCells count="21">
    <mergeCell ref="B62:C62"/>
    <mergeCell ref="A65:C65"/>
    <mergeCell ref="A54:C54"/>
    <mergeCell ref="B57:C57"/>
    <mergeCell ref="B58:C58"/>
    <mergeCell ref="B59:C59"/>
    <mergeCell ref="B37:C37"/>
    <mergeCell ref="A40:C40"/>
    <mergeCell ref="A28:C28"/>
    <mergeCell ref="A53:C53"/>
    <mergeCell ref="A29:C29"/>
    <mergeCell ref="B32:C32"/>
    <mergeCell ref="B33:C33"/>
    <mergeCell ref="B34:C34"/>
    <mergeCell ref="B7:C7"/>
    <mergeCell ref="B10:C10"/>
    <mergeCell ref="A13:C13"/>
    <mergeCell ref="A1:C1"/>
    <mergeCell ref="A2:C2"/>
    <mergeCell ref="B5:C5"/>
    <mergeCell ref="B6:C6"/>
  </mergeCells>
  <printOptions horizontalCentered="1"/>
  <pageMargins left="0.75" right="0.75" top="0.984251968503937" bottom="0.984251968503937" header="0" footer="0"/>
  <pageSetup horizontalDpi="600" verticalDpi="600" orientation="portrait" paperSize="9" scale="74" r:id="rId1"/>
  <rowBreaks count="2" manualBreakCount="2">
    <brk id="27" max="2" man="1"/>
    <brk id="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zoomScalePageLayoutView="0" workbookViewId="0" topLeftCell="A1">
      <pane xSplit="6150" topLeftCell="A1" activePane="topRight" state="split"/>
      <selection pane="topLeft" activeCell="C10" sqref="C10"/>
      <selection pane="topRight" activeCell="P24" sqref="P24"/>
    </sheetView>
  </sheetViews>
  <sheetFormatPr defaultColWidth="11.421875" defaultRowHeight="15" customHeight="1"/>
  <cols>
    <col min="1" max="1" width="4.57421875" style="17" customWidth="1"/>
    <col min="2" max="2" width="9.140625" style="17" customWidth="1"/>
    <col min="3" max="3" width="41.140625" style="17" customWidth="1"/>
    <col min="4" max="4" width="3.7109375" style="17" customWidth="1"/>
    <col min="5" max="5" width="3.421875" style="17" customWidth="1"/>
    <col min="6" max="6" width="2.7109375" style="17" customWidth="1"/>
    <col min="7" max="7" width="31.7109375" style="17" customWidth="1"/>
    <col min="8" max="8" width="6.7109375" style="17" customWidth="1"/>
    <col min="9" max="9" width="7.28125" style="17" customWidth="1"/>
    <col min="10" max="10" width="6.57421875" style="17" customWidth="1"/>
    <col min="11" max="11" width="7.8515625" style="17" customWidth="1"/>
    <col min="12" max="12" width="11.140625" style="19" customWidth="1"/>
    <col min="13" max="13" width="12.57421875" style="19" customWidth="1"/>
    <col min="14" max="14" width="12.28125" style="19" customWidth="1"/>
    <col min="15" max="15" width="10.8515625" style="19" customWidth="1"/>
    <col min="16" max="16" width="11.00390625" style="28" customWidth="1"/>
    <col min="17" max="17" width="13.00390625" style="31" customWidth="1"/>
    <col min="18" max="18" width="43.28125" style="17" customWidth="1"/>
    <col min="19" max="16384" width="11.421875" style="17" customWidth="1"/>
  </cols>
  <sheetData>
    <row r="1" spans="1:18" ht="15" customHeight="1">
      <c r="A1" s="18" t="s">
        <v>21</v>
      </c>
      <c r="B1" s="18"/>
      <c r="C1" s="18"/>
      <c r="D1" s="18" t="s">
        <v>22</v>
      </c>
      <c r="E1" s="18"/>
      <c r="F1" s="18"/>
      <c r="G1" s="18"/>
      <c r="H1" s="18"/>
      <c r="I1" s="18"/>
      <c r="J1" s="18"/>
      <c r="K1" s="18"/>
      <c r="L1" s="18"/>
      <c r="M1" s="18"/>
      <c r="N1" s="18"/>
      <c r="P1" s="23"/>
      <c r="Q1" s="29"/>
      <c r="R1" s="18"/>
    </row>
    <row r="2" spans="1:18" ht="15" customHeight="1">
      <c r="A2" s="18" t="s">
        <v>23</v>
      </c>
      <c r="B2" s="18"/>
      <c r="C2" s="18"/>
      <c r="D2" s="18" t="s">
        <v>46</v>
      </c>
      <c r="E2" s="18"/>
      <c r="F2" s="18"/>
      <c r="G2" s="18"/>
      <c r="H2" s="18"/>
      <c r="I2" s="18"/>
      <c r="J2" s="18"/>
      <c r="K2" s="18"/>
      <c r="L2" s="18"/>
      <c r="M2" s="18"/>
      <c r="N2" s="18"/>
      <c r="P2" s="23"/>
      <c r="Q2" s="29"/>
      <c r="R2" s="18"/>
    </row>
    <row r="3" spans="1:18" ht="15" customHeight="1">
      <c r="A3" s="18"/>
      <c r="B3" s="18"/>
      <c r="C3" s="18"/>
      <c r="D3" s="18"/>
      <c r="E3" s="18"/>
      <c r="F3" s="24"/>
      <c r="G3" s="18"/>
      <c r="H3" s="18"/>
      <c r="I3" s="18"/>
      <c r="J3" s="18"/>
      <c r="K3" s="20"/>
      <c r="P3" s="25"/>
      <c r="Q3" s="30"/>
      <c r="R3" s="18"/>
    </row>
    <row r="4" spans="1:18" ht="15" customHeight="1">
      <c r="A4" s="18" t="s">
        <v>24</v>
      </c>
      <c r="B4" s="18"/>
      <c r="C4" s="18"/>
      <c r="D4" s="18" t="s">
        <v>4</v>
      </c>
      <c r="E4" s="18"/>
      <c r="F4" s="18"/>
      <c r="G4" s="18"/>
      <c r="H4" s="18"/>
      <c r="I4" s="18"/>
      <c r="J4" s="18"/>
      <c r="K4" s="20"/>
      <c r="P4" s="25"/>
      <c r="Q4" s="30"/>
      <c r="R4" s="18"/>
    </row>
    <row r="5" spans="1:18" ht="15" customHeight="1">
      <c r="A5" s="18"/>
      <c r="B5" s="18"/>
      <c r="C5" s="18"/>
      <c r="D5" s="18"/>
      <c r="E5" s="18"/>
      <c r="F5" s="24"/>
      <c r="G5" s="18"/>
      <c r="H5" s="18"/>
      <c r="I5" s="18"/>
      <c r="J5" s="18"/>
      <c r="K5" s="20"/>
      <c r="P5" s="25"/>
      <c r="Q5" s="30"/>
      <c r="R5" s="18"/>
    </row>
    <row r="6" spans="1:18" s="41" customFormat="1" ht="23.25" customHeight="1">
      <c r="A6" s="63" t="s">
        <v>25</v>
      </c>
      <c r="B6" s="57" t="s">
        <v>26</v>
      </c>
      <c r="C6" s="57" t="s">
        <v>27</v>
      </c>
      <c r="D6" s="57" t="s">
        <v>28</v>
      </c>
      <c r="E6" s="59" t="s">
        <v>29</v>
      </c>
      <c r="F6" s="61" t="s">
        <v>30</v>
      </c>
      <c r="G6" s="57" t="s">
        <v>31</v>
      </c>
      <c r="H6" s="57" t="s">
        <v>32</v>
      </c>
      <c r="I6" s="57" t="s">
        <v>33</v>
      </c>
      <c r="J6" s="57" t="s">
        <v>34</v>
      </c>
      <c r="K6" s="57" t="s">
        <v>35</v>
      </c>
      <c r="L6" s="40" t="s">
        <v>36</v>
      </c>
      <c r="M6" s="40"/>
      <c r="N6" s="40" t="s">
        <v>37</v>
      </c>
      <c r="O6" s="40"/>
      <c r="P6" s="67" t="s">
        <v>43</v>
      </c>
      <c r="Q6" s="65" t="s">
        <v>41</v>
      </c>
      <c r="R6" s="57" t="s">
        <v>38</v>
      </c>
    </row>
    <row r="7" spans="1:18" s="41" customFormat="1" ht="24.75" customHeight="1">
      <c r="A7" s="64"/>
      <c r="B7" s="58"/>
      <c r="C7" s="58"/>
      <c r="D7" s="58"/>
      <c r="E7" s="60"/>
      <c r="F7" s="62"/>
      <c r="G7" s="58"/>
      <c r="H7" s="58"/>
      <c r="I7" s="58"/>
      <c r="J7" s="58"/>
      <c r="K7" s="58"/>
      <c r="L7" s="42" t="s">
        <v>39</v>
      </c>
      <c r="M7" s="42" t="s">
        <v>40</v>
      </c>
      <c r="N7" s="42" t="s">
        <v>39</v>
      </c>
      <c r="O7" s="42" t="s">
        <v>40</v>
      </c>
      <c r="P7" s="68"/>
      <c r="Q7" s="66"/>
      <c r="R7" s="58"/>
    </row>
    <row r="8" spans="1:18" s="39" customFormat="1" ht="21.75" customHeight="1">
      <c r="A8" s="26" t="s">
        <v>44</v>
      </c>
      <c r="B8" s="26" t="s">
        <v>47</v>
      </c>
      <c r="C8" s="33" t="s">
        <v>48</v>
      </c>
      <c r="D8" s="43">
        <v>1</v>
      </c>
      <c r="E8" s="43" t="s">
        <v>8</v>
      </c>
      <c r="F8" s="44">
        <v>1</v>
      </c>
      <c r="G8" s="34" t="s">
        <v>49</v>
      </c>
      <c r="H8" s="34" t="s">
        <v>51</v>
      </c>
      <c r="I8" s="22" t="s">
        <v>52</v>
      </c>
      <c r="J8" s="21" t="s">
        <v>45</v>
      </c>
      <c r="K8" s="34">
        <v>1</v>
      </c>
      <c r="L8" s="35">
        <v>57888</v>
      </c>
      <c r="M8" s="45">
        <f>K8*L8</f>
        <v>57888</v>
      </c>
      <c r="N8" s="36">
        <v>44280</v>
      </c>
      <c r="O8" s="27">
        <f>N8*K8</f>
        <v>44280</v>
      </c>
      <c r="P8" s="37">
        <v>40016</v>
      </c>
      <c r="Q8" s="38">
        <v>20101085199</v>
      </c>
      <c r="R8" s="34" t="s">
        <v>53</v>
      </c>
    </row>
    <row r="9" spans="1:18" s="39" customFormat="1" ht="21.75" customHeight="1">
      <c r="A9" s="26" t="s">
        <v>44</v>
      </c>
      <c r="B9" s="26" t="s">
        <v>47</v>
      </c>
      <c r="C9" s="33" t="s">
        <v>48</v>
      </c>
      <c r="D9" s="43">
        <v>1</v>
      </c>
      <c r="E9" s="43" t="s">
        <v>8</v>
      </c>
      <c r="F9" s="44">
        <v>1</v>
      </c>
      <c r="G9" s="34" t="s">
        <v>50</v>
      </c>
      <c r="H9" s="34" t="s">
        <v>51</v>
      </c>
      <c r="I9" s="22" t="s">
        <v>52</v>
      </c>
      <c r="J9" s="21" t="s">
        <v>45</v>
      </c>
      <c r="K9" s="34">
        <v>1</v>
      </c>
      <c r="L9" s="35">
        <v>13808</v>
      </c>
      <c r="M9" s="45">
        <f>K9*L9</f>
        <v>13808</v>
      </c>
      <c r="N9" s="36">
        <v>10912</v>
      </c>
      <c r="O9" s="27">
        <f>N9*K9</f>
        <v>10912</v>
      </c>
      <c r="P9" s="37">
        <v>40016</v>
      </c>
      <c r="Q9" s="38">
        <v>20101085199</v>
      </c>
      <c r="R9" s="34" t="s">
        <v>53</v>
      </c>
    </row>
    <row r="10" spans="1:18" s="39" customFormat="1" ht="21.75" customHeight="1">
      <c r="A10" s="26" t="s">
        <v>54</v>
      </c>
      <c r="B10" s="26" t="s">
        <v>47</v>
      </c>
      <c r="C10" s="33" t="s">
        <v>55</v>
      </c>
      <c r="D10" s="43">
        <v>1</v>
      </c>
      <c r="E10" s="43" t="s">
        <v>8</v>
      </c>
      <c r="F10" s="44">
        <v>1</v>
      </c>
      <c r="G10" s="34" t="s">
        <v>56</v>
      </c>
      <c r="H10" s="34" t="s">
        <v>51</v>
      </c>
      <c r="I10" s="22" t="s">
        <v>59</v>
      </c>
      <c r="J10" s="21" t="s">
        <v>45</v>
      </c>
      <c r="K10" s="34">
        <v>720</v>
      </c>
      <c r="L10" s="35">
        <v>10.9</v>
      </c>
      <c r="M10" s="45">
        <f>K10*L10</f>
        <v>7848</v>
      </c>
      <c r="N10" s="36">
        <v>9.9</v>
      </c>
      <c r="O10" s="27">
        <f>N10*K10</f>
        <v>7128</v>
      </c>
      <c r="P10" s="37">
        <v>40010</v>
      </c>
      <c r="Q10" s="38">
        <v>20340999101</v>
      </c>
      <c r="R10" s="34" t="s">
        <v>61</v>
      </c>
    </row>
    <row r="11" spans="1:18" s="39" customFormat="1" ht="21.75" customHeight="1">
      <c r="A11" s="26" t="s">
        <v>54</v>
      </c>
      <c r="B11" s="26" t="s">
        <v>47</v>
      </c>
      <c r="C11" s="33" t="s">
        <v>55</v>
      </c>
      <c r="D11" s="43">
        <v>1</v>
      </c>
      <c r="E11" s="43" t="s">
        <v>8</v>
      </c>
      <c r="F11" s="44">
        <v>1</v>
      </c>
      <c r="G11" s="34" t="s">
        <v>57</v>
      </c>
      <c r="H11" s="34" t="s">
        <v>51</v>
      </c>
      <c r="I11" s="22" t="s">
        <v>60</v>
      </c>
      <c r="J11" s="21" t="s">
        <v>45</v>
      </c>
      <c r="K11" s="34">
        <v>1297</v>
      </c>
      <c r="L11" s="35">
        <v>12</v>
      </c>
      <c r="M11" s="45">
        <f>K11*L11</f>
        <v>15564</v>
      </c>
      <c r="N11" s="36">
        <v>10.98</v>
      </c>
      <c r="O11" s="27">
        <f>N11*K11</f>
        <v>14241.060000000001</v>
      </c>
      <c r="P11" s="37">
        <v>40010</v>
      </c>
      <c r="Q11" s="38">
        <v>20373606431</v>
      </c>
      <c r="R11" s="34" t="s">
        <v>62</v>
      </c>
    </row>
    <row r="12" spans="1:18" s="39" customFormat="1" ht="21.75" customHeight="1">
      <c r="A12" s="26" t="s">
        <v>54</v>
      </c>
      <c r="B12" s="26" t="s">
        <v>47</v>
      </c>
      <c r="C12" s="33" t="s">
        <v>55</v>
      </c>
      <c r="D12" s="43">
        <v>1</v>
      </c>
      <c r="E12" s="43" t="s">
        <v>8</v>
      </c>
      <c r="F12" s="44">
        <v>1</v>
      </c>
      <c r="G12" s="34" t="s">
        <v>58</v>
      </c>
      <c r="H12" s="34" t="s">
        <v>51</v>
      </c>
      <c r="I12" s="22" t="s">
        <v>60</v>
      </c>
      <c r="J12" s="21" t="s">
        <v>45</v>
      </c>
      <c r="K12" s="34">
        <v>50</v>
      </c>
      <c r="L12" s="35">
        <v>8.1</v>
      </c>
      <c r="M12" s="45">
        <f>K12*L12</f>
        <v>405</v>
      </c>
      <c r="N12" s="36"/>
      <c r="O12" s="27">
        <f>N12*K12</f>
        <v>0</v>
      </c>
      <c r="P12" s="37">
        <v>40010</v>
      </c>
      <c r="Q12" s="38"/>
      <c r="R12" s="34" t="s">
        <v>63</v>
      </c>
    </row>
    <row r="13" spans="1:18" s="39" customFormat="1" ht="21.75" customHeight="1">
      <c r="A13" s="26" t="s">
        <v>44</v>
      </c>
      <c r="B13" s="26" t="s">
        <v>65</v>
      </c>
      <c r="C13" s="33" t="s">
        <v>64</v>
      </c>
      <c r="D13" s="43">
        <v>1</v>
      </c>
      <c r="E13" s="43" t="s">
        <v>8</v>
      </c>
      <c r="F13" s="44">
        <v>1</v>
      </c>
      <c r="G13" s="48" t="s">
        <v>87</v>
      </c>
      <c r="H13" s="34" t="s">
        <v>51</v>
      </c>
      <c r="I13" s="47" t="s">
        <v>71</v>
      </c>
      <c r="J13" s="21" t="s">
        <v>45</v>
      </c>
      <c r="K13" s="51" t="s">
        <v>73</v>
      </c>
      <c r="L13" s="46">
        <v>11.3</v>
      </c>
      <c r="M13" s="46">
        <v>339</v>
      </c>
      <c r="N13" s="36">
        <v>0</v>
      </c>
      <c r="O13" s="27"/>
      <c r="P13" s="37">
        <v>40010</v>
      </c>
      <c r="Q13" s="38"/>
      <c r="R13" s="34" t="s">
        <v>63</v>
      </c>
    </row>
    <row r="14" spans="1:18" s="39" customFormat="1" ht="21.75" customHeight="1">
      <c r="A14" s="26" t="s">
        <v>44</v>
      </c>
      <c r="B14" s="26" t="s">
        <v>65</v>
      </c>
      <c r="C14" s="33" t="s">
        <v>64</v>
      </c>
      <c r="D14" s="43">
        <v>1</v>
      </c>
      <c r="E14" s="43" t="s">
        <v>8</v>
      </c>
      <c r="F14" s="44">
        <v>2</v>
      </c>
      <c r="G14" s="49" t="s">
        <v>88</v>
      </c>
      <c r="H14" s="34" t="s">
        <v>51</v>
      </c>
      <c r="I14" s="47" t="s">
        <v>71</v>
      </c>
      <c r="J14" s="21" t="s">
        <v>45</v>
      </c>
      <c r="K14" s="51" t="s">
        <v>74</v>
      </c>
      <c r="L14" s="46">
        <v>2.4</v>
      </c>
      <c r="M14" s="46">
        <v>69.6</v>
      </c>
      <c r="N14" s="36">
        <v>0</v>
      </c>
      <c r="O14" s="27"/>
      <c r="P14" s="37">
        <v>40010</v>
      </c>
      <c r="Q14" s="38"/>
      <c r="R14" s="34" t="s">
        <v>63</v>
      </c>
    </row>
    <row r="15" spans="1:18" s="39" customFormat="1" ht="21.75" customHeight="1">
      <c r="A15" s="26" t="s">
        <v>44</v>
      </c>
      <c r="B15" s="26" t="s">
        <v>65</v>
      </c>
      <c r="C15" s="33" t="s">
        <v>64</v>
      </c>
      <c r="D15" s="43">
        <v>1</v>
      </c>
      <c r="E15" s="43" t="s">
        <v>8</v>
      </c>
      <c r="F15" s="44">
        <v>3</v>
      </c>
      <c r="G15" s="49" t="s">
        <v>89</v>
      </c>
      <c r="H15" s="34" t="s">
        <v>51</v>
      </c>
      <c r="I15" s="47" t="s">
        <v>71</v>
      </c>
      <c r="J15" s="21" t="s">
        <v>45</v>
      </c>
      <c r="K15" s="51" t="s">
        <v>75</v>
      </c>
      <c r="L15" s="46">
        <v>0.29</v>
      </c>
      <c r="M15" s="50">
        <v>7033.08</v>
      </c>
      <c r="N15" s="36">
        <v>0.3</v>
      </c>
      <c r="O15" s="27">
        <v>7275.6</v>
      </c>
      <c r="P15" s="37">
        <v>40025</v>
      </c>
      <c r="Q15" s="38">
        <v>10099424023</v>
      </c>
      <c r="R15" s="34" t="s">
        <v>98</v>
      </c>
    </row>
    <row r="16" spans="1:18" s="39" customFormat="1" ht="21.75" customHeight="1">
      <c r="A16" s="26" t="s">
        <v>44</v>
      </c>
      <c r="B16" s="26" t="s">
        <v>65</v>
      </c>
      <c r="C16" s="33" t="s">
        <v>64</v>
      </c>
      <c r="D16" s="43">
        <v>1</v>
      </c>
      <c r="E16" s="43" t="s">
        <v>8</v>
      </c>
      <c r="F16" s="44">
        <v>4</v>
      </c>
      <c r="G16" s="49" t="s">
        <v>90</v>
      </c>
      <c r="H16" s="34" t="s">
        <v>51</v>
      </c>
      <c r="I16" s="47" t="s">
        <v>71</v>
      </c>
      <c r="J16" s="21" t="s">
        <v>45</v>
      </c>
      <c r="K16" s="51" t="s">
        <v>76</v>
      </c>
      <c r="L16" s="46">
        <v>0.49</v>
      </c>
      <c r="M16" s="50">
        <v>2763.6</v>
      </c>
      <c r="N16" s="36">
        <v>0.49</v>
      </c>
      <c r="O16" s="27">
        <v>2763.6</v>
      </c>
      <c r="P16" s="37">
        <v>40025</v>
      </c>
      <c r="Q16" s="38">
        <v>10099424023</v>
      </c>
      <c r="R16" s="34" t="s">
        <v>98</v>
      </c>
    </row>
    <row r="17" spans="1:18" s="39" customFormat="1" ht="21.75" customHeight="1">
      <c r="A17" s="26" t="s">
        <v>44</v>
      </c>
      <c r="B17" s="26" t="s">
        <v>65</v>
      </c>
      <c r="C17" s="33" t="s">
        <v>64</v>
      </c>
      <c r="D17" s="43">
        <v>1</v>
      </c>
      <c r="E17" s="43" t="s">
        <v>8</v>
      </c>
      <c r="F17" s="44">
        <v>5</v>
      </c>
      <c r="G17" s="49" t="s">
        <v>91</v>
      </c>
      <c r="H17" s="34" t="s">
        <v>51</v>
      </c>
      <c r="I17" s="47" t="s">
        <v>71</v>
      </c>
      <c r="J17" s="21" t="s">
        <v>45</v>
      </c>
      <c r="K17" s="51" t="s">
        <v>77</v>
      </c>
      <c r="L17" s="46">
        <v>0.19</v>
      </c>
      <c r="M17" s="50">
        <v>7553.64</v>
      </c>
      <c r="N17" s="36">
        <v>0.18</v>
      </c>
      <c r="O17" s="27">
        <v>7156.08</v>
      </c>
      <c r="P17" s="37">
        <v>40025</v>
      </c>
      <c r="Q17" s="38">
        <v>20101641172</v>
      </c>
      <c r="R17" s="34" t="s">
        <v>99</v>
      </c>
    </row>
    <row r="18" spans="1:18" s="39" customFormat="1" ht="21.75" customHeight="1">
      <c r="A18" s="26" t="s">
        <v>44</v>
      </c>
      <c r="B18" s="26" t="s">
        <v>65</v>
      </c>
      <c r="C18" s="33" t="s">
        <v>64</v>
      </c>
      <c r="D18" s="43">
        <v>1</v>
      </c>
      <c r="E18" s="43" t="s">
        <v>8</v>
      </c>
      <c r="F18" s="44">
        <v>6</v>
      </c>
      <c r="G18" s="49" t="s">
        <v>92</v>
      </c>
      <c r="H18" s="34" t="s">
        <v>51</v>
      </c>
      <c r="I18" s="47" t="s">
        <v>71</v>
      </c>
      <c r="J18" s="21" t="s">
        <v>45</v>
      </c>
      <c r="K18" s="51" t="s">
        <v>78</v>
      </c>
      <c r="L18" s="46">
        <v>0.22</v>
      </c>
      <c r="M18" s="50">
        <v>1584</v>
      </c>
      <c r="N18" s="36">
        <v>0.21</v>
      </c>
      <c r="O18" s="27">
        <v>1512</v>
      </c>
      <c r="P18" s="37">
        <v>40025</v>
      </c>
      <c r="Q18" s="38">
        <v>20101641172</v>
      </c>
      <c r="R18" s="34" t="s">
        <v>99</v>
      </c>
    </row>
    <row r="19" spans="1:18" s="39" customFormat="1" ht="21.75" customHeight="1">
      <c r="A19" s="26" t="s">
        <v>44</v>
      </c>
      <c r="B19" s="26" t="s">
        <v>65</v>
      </c>
      <c r="C19" s="33" t="s">
        <v>64</v>
      </c>
      <c r="D19" s="43">
        <v>1</v>
      </c>
      <c r="E19" s="43" t="s">
        <v>8</v>
      </c>
      <c r="F19" s="44">
        <v>7</v>
      </c>
      <c r="G19" s="49" t="s">
        <v>93</v>
      </c>
      <c r="H19" s="34" t="s">
        <v>51</v>
      </c>
      <c r="I19" s="47" t="s">
        <v>71</v>
      </c>
      <c r="J19" s="21" t="s">
        <v>45</v>
      </c>
      <c r="K19" s="51" t="s">
        <v>79</v>
      </c>
      <c r="L19" s="46">
        <v>0.9</v>
      </c>
      <c r="M19" s="46">
        <v>648</v>
      </c>
      <c r="N19" s="36">
        <v>0</v>
      </c>
      <c r="O19" s="27"/>
      <c r="P19" s="37">
        <v>40010</v>
      </c>
      <c r="Q19" s="38"/>
      <c r="R19" s="34" t="s">
        <v>63</v>
      </c>
    </row>
    <row r="20" spans="1:18" s="39" customFormat="1" ht="21.75" customHeight="1">
      <c r="A20" s="26" t="s">
        <v>44</v>
      </c>
      <c r="B20" s="26" t="s">
        <v>65</v>
      </c>
      <c r="C20" s="33" t="s">
        <v>64</v>
      </c>
      <c r="D20" s="43">
        <v>1</v>
      </c>
      <c r="E20" s="43" t="s">
        <v>8</v>
      </c>
      <c r="F20" s="44">
        <v>8</v>
      </c>
      <c r="G20" s="49" t="s">
        <v>94</v>
      </c>
      <c r="H20" s="34" t="s">
        <v>51</v>
      </c>
      <c r="I20" s="47" t="s">
        <v>71</v>
      </c>
      <c r="J20" s="21" t="s">
        <v>45</v>
      </c>
      <c r="K20" s="51" t="s">
        <v>80</v>
      </c>
      <c r="L20" s="46">
        <v>28.6</v>
      </c>
      <c r="M20" s="50">
        <v>2574</v>
      </c>
      <c r="N20" s="36">
        <v>31</v>
      </c>
      <c r="O20" s="27">
        <v>2790</v>
      </c>
      <c r="P20" s="37">
        <v>40025</v>
      </c>
      <c r="Q20" s="38">
        <v>20509754447</v>
      </c>
      <c r="R20" s="34" t="s">
        <v>100</v>
      </c>
    </row>
    <row r="21" spans="1:18" s="39" customFormat="1" ht="21.75" customHeight="1">
      <c r="A21" s="26" t="s">
        <v>44</v>
      </c>
      <c r="B21" s="26" t="s">
        <v>65</v>
      </c>
      <c r="C21" s="33" t="s">
        <v>64</v>
      </c>
      <c r="D21" s="43">
        <v>1</v>
      </c>
      <c r="E21" s="43" t="s">
        <v>8</v>
      </c>
      <c r="F21" s="44">
        <v>9</v>
      </c>
      <c r="G21" s="49" t="s">
        <v>95</v>
      </c>
      <c r="H21" s="34" t="s">
        <v>51</v>
      </c>
      <c r="I21" s="47" t="s">
        <v>71</v>
      </c>
      <c r="J21" s="21" t="s">
        <v>45</v>
      </c>
      <c r="K21" s="51" t="s">
        <v>80</v>
      </c>
      <c r="L21" s="46">
        <v>22</v>
      </c>
      <c r="M21" s="50">
        <v>1980</v>
      </c>
      <c r="N21" s="36">
        <v>0</v>
      </c>
      <c r="O21" s="27"/>
      <c r="P21" s="37">
        <v>40010</v>
      </c>
      <c r="Q21" s="38"/>
      <c r="R21" s="34" t="s">
        <v>63</v>
      </c>
    </row>
    <row r="22" spans="1:18" s="39" customFormat="1" ht="21.75" customHeight="1">
      <c r="A22" s="26" t="s">
        <v>44</v>
      </c>
      <c r="B22" s="26" t="s">
        <v>65</v>
      </c>
      <c r="C22" s="33" t="s">
        <v>64</v>
      </c>
      <c r="D22" s="43">
        <v>1</v>
      </c>
      <c r="E22" s="43" t="s">
        <v>8</v>
      </c>
      <c r="F22" s="44">
        <v>10</v>
      </c>
      <c r="G22" s="49" t="s">
        <v>66</v>
      </c>
      <c r="H22" s="34" t="s">
        <v>51</v>
      </c>
      <c r="I22" s="47" t="s">
        <v>70</v>
      </c>
      <c r="J22" s="21" t="s">
        <v>45</v>
      </c>
      <c r="K22" s="51" t="s">
        <v>81</v>
      </c>
      <c r="L22" s="46">
        <v>4.5</v>
      </c>
      <c r="M22" s="50">
        <v>2700</v>
      </c>
      <c r="N22" s="36">
        <v>0</v>
      </c>
      <c r="O22" s="27"/>
      <c r="P22" s="37">
        <v>40010</v>
      </c>
      <c r="Q22" s="38"/>
      <c r="R22" s="34" t="s">
        <v>63</v>
      </c>
    </row>
    <row r="23" spans="1:18" s="39" customFormat="1" ht="21.75" customHeight="1">
      <c r="A23" s="26" t="s">
        <v>44</v>
      </c>
      <c r="B23" s="26" t="s">
        <v>65</v>
      </c>
      <c r="C23" s="33" t="s">
        <v>64</v>
      </c>
      <c r="D23" s="43">
        <v>1</v>
      </c>
      <c r="E23" s="43" t="s">
        <v>8</v>
      </c>
      <c r="F23" s="44">
        <v>11</v>
      </c>
      <c r="G23" s="49" t="s">
        <v>67</v>
      </c>
      <c r="H23" s="34" t="s">
        <v>51</v>
      </c>
      <c r="I23" s="47" t="s">
        <v>70</v>
      </c>
      <c r="J23" s="21" t="s">
        <v>45</v>
      </c>
      <c r="K23" s="51" t="s">
        <v>82</v>
      </c>
      <c r="L23" s="46">
        <v>4.5</v>
      </c>
      <c r="M23" s="50">
        <v>5400</v>
      </c>
      <c r="N23" s="36">
        <v>0</v>
      </c>
      <c r="O23" s="27"/>
      <c r="P23" s="37">
        <v>40010</v>
      </c>
      <c r="Q23" s="38"/>
      <c r="R23" s="34" t="s">
        <v>63</v>
      </c>
    </row>
    <row r="24" spans="1:18" s="39" customFormat="1" ht="21.75" customHeight="1">
      <c r="A24" s="26" t="s">
        <v>44</v>
      </c>
      <c r="B24" s="26" t="s">
        <v>65</v>
      </c>
      <c r="C24" s="33" t="s">
        <v>64</v>
      </c>
      <c r="D24" s="43">
        <v>1</v>
      </c>
      <c r="E24" s="43" t="s">
        <v>8</v>
      </c>
      <c r="F24" s="44">
        <v>12</v>
      </c>
      <c r="G24" s="49" t="s">
        <v>68</v>
      </c>
      <c r="H24" s="34" t="s">
        <v>51</v>
      </c>
      <c r="I24" s="47" t="s">
        <v>71</v>
      </c>
      <c r="J24" s="21" t="s">
        <v>45</v>
      </c>
      <c r="K24" s="51" t="s">
        <v>83</v>
      </c>
      <c r="L24" s="46">
        <v>9.9</v>
      </c>
      <c r="M24" s="46">
        <v>198</v>
      </c>
      <c r="N24" s="36">
        <v>0</v>
      </c>
      <c r="O24" s="27"/>
      <c r="P24" s="37">
        <v>40010</v>
      </c>
      <c r="Q24" s="38"/>
      <c r="R24" s="34" t="s">
        <v>63</v>
      </c>
    </row>
    <row r="25" spans="1:18" s="39" customFormat="1" ht="21.75" customHeight="1">
      <c r="A25" s="26" t="s">
        <v>44</v>
      </c>
      <c r="B25" s="26" t="s">
        <v>65</v>
      </c>
      <c r="C25" s="33" t="s">
        <v>64</v>
      </c>
      <c r="D25" s="43">
        <v>1</v>
      </c>
      <c r="E25" s="43" t="s">
        <v>8</v>
      </c>
      <c r="F25" s="44">
        <v>13</v>
      </c>
      <c r="G25" s="49" t="s">
        <v>96</v>
      </c>
      <c r="H25" s="34" t="s">
        <v>51</v>
      </c>
      <c r="I25" s="47" t="s">
        <v>71</v>
      </c>
      <c r="J25" s="21" t="s">
        <v>45</v>
      </c>
      <c r="K25" s="51" t="s">
        <v>84</v>
      </c>
      <c r="L25" s="46">
        <v>1.95</v>
      </c>
      <c r="M25" s="50">
        <v>37440</v>
      </c>
      <c r="N25" s="36">
        <v>0</v>
      </c>
      <c r="O25" s="27"/>
      <c r="P25" s="37">
        <v>40010</v>
      </c>
      <c r="Q25" s="38"/>
      <c r="R25" s="34" t="s">
        <v>63</v>
      </c>
    </row>
    <row r="26" spans="1:18" s="39" customFormat="1" ht="21.75" customHeight="1">
      <c r="A26" s="26" t="s">
        <v>44</v>
      </c>
      <c r="B26" s="26" t="s">
        <v>65</v>
      </c>
      <c r="C26" s="33" t="s">
        <v>64</v>
      </c>
      <c r="D26" s="43">
        <v>1</v>
      </c>
      <c r="E26" s="43" t="s">
        <v>8</v>
      </c>
      <c r="F26" s="44">
        <v>14</v>
      </c>
      <c r="G26" s="49" t="s">
        <v>69</v>
      </c>
      <c r="H26" s="34" t="s">
        <v>51</v>
      </c>
      <c r="I26" s="47" t="s">
        <v>71</v>
      </c>
      <c r="J26" s="21" t="s">
        <v>45</v>
      </c>
      <c r="K26" s="51" t="s">
        <v>85</v>
      </c>
      <c r="L26" s="46">
        <v>6.5</v>
      </c>
      <c r="M26" s="50">
        <v>1300</v>
      </c>
      <c r="N26" s="36">
        <v>7.1</v>
      </c>
      <c r="O26" s="27">
        <v>1420</v>
      </c>
      <c r="P26" s="37">
        <v>40025</v>
      </c>
      <c r="Q26" s="38">
        <v>20509754447</v>
      </c>
      <c r="R26" s="34" t="s">
        <v>100</v>
      </c>
    </row>
    <row r="27" spans="1:18" s="39" customFormat="1" ht="21.75" customHeight="1">
      <c r="A27" s="26" t="s">
        <v>44</v>
      </c>
      <c r="B27" s="26" t="s">
        <v>65</v>
      </c>
      <c r="C27" s="33" t="s">
        <v>64</v>
      </c>
      <c r="D27" s="43">
        <v>1</v>
      </c>
      <c r="E27" s="43" t="s">
        <v>8</v>
      </c>
      <c r="F27" s="44">
        <v>15</v>
      </c>
      <c r="G27" s="49" t="s">
        <v>97</v>
      </c>
      <c r="H27" s="34" t="s">
        <v>51</v>
      </c>
      <c r="I27" s="47" t="s">
        <v>72</v>
      </c>
      <c r="J27" s="21" t="s">
        <v>45</v>
      </c>
      <c r="K27" s="51" t="s">
        <v>86</v>
      </c>
      <c r="L27" s="46">
        <v>8.45</v>
      </c>
      <c r="M27" s="46">
        <v>101.4</v>
      </c>
      <c r="N27" s="36">
        <v>0</v>
      </c>
      <c r="O27" s="27"/>
      <c r="P27" s="37">
        <v>40010</v>
      </c>
      <c r="Q27" s="38"/>
      <c r="R27" s="34" t="s">
        <v>63</v>
      </c>
    </row>
    <row r="28" ht="15" customHeight="1">
      <c r="Q28" s="32"/>
    </row>
  </sheetData>
  <sheetProtection/>
  <mergeCells count="14">
    <mergeCell ref="J6:J7"/>
    <mergeCell ref="K6:K7"/>
    <mergeCell ref="Q6:Q7"/>
    <mergeCell ref="R6:R7"/>
    <mergeCell ref="P6:P7"/>
    <mergeCell ref="I6:I7"/>
    <mergeCell ref="E6:E7"/>
    <mergeCell ref="F6:F7"/>
    <mergeCell ref="G6:G7"/>
    <mergeCell ref="H6:H7"/>
    <mergeCell ref="A6:A7"/>
    <mergeCell ref="B6:B7"/>
    <mergeCell ref="C6:C7"/>
    <mergeCell ref="D6:D7"/>
  </mergeCells>
  <hyperlinks>
    <hyperlink ref="F1" r:id="rId1" display="1"/>
    <hyperlink ref="H1" r:id="rId2" display="1"/>
    <hyperlink ref="F63643" r:id="rId3" display="1"/>
    <hyperlink ref="C63643" r:id="rId4" display="1"/>
    <hyperlink ref="B63602" r:id="rId5" display="1"/>
    <hyperlink ref="B63625" r:id="rId6" display="http://docs.seace.gob.pe/mon/docs/procesos/2008/010219/000433_MC-116-2008-HVLH-BASES.doc"/>
    <hyperlink ref="I63625" r:id="rId7" display="http://docs.seace.gob.pe/mon/docs/procesos/2008/010219/000456_MC-116-2008-HVLH-CUADRO COMPARATIVO.pdf"/>
    <hyperlink ref="B63638" r:id="rId8" display="1"/>
    <hyperlink ref="E63602" r:id="rId9" display="1"/>
    <hyperlink ref="E63625" r:id="rId10" display="http://docs.seace.gob.pe/mon/docs/procesos/2008/010219/000433_MC-116-2008-HVLH-BASES.doc"/>
    <hyperlink ref="L63625" r:id="rId11" display="http://docs.seace.gob.pe/mon/docs/procesos/2008/010219/000456_MC-116-2008-HVLH-CUADRO COMPARATIVO.pdf"/>
    <hyperlink ref="E63638" r:id="rId12" display="1"/>
    <hyperlink ref="IU63567" r:id="rId13" display="1"/>
    <hyperlink ref="IU63590" r:id="rId14" display="http://docs.seace.gob.pe/mon/docs/procesos/2008/010219/000433_MC-116-2008-HVLH-BASES.doc"/>
    <hyperlink ref="F63592" r:id="rId15" display="http://docs.seace.gob.pe/mon/docs/procesos/2008/010219/000456_MC-116-2008-HVLH-CUADRO COMPARATIVO.pdf"/>
    <hyperlink ref="IU63603" r:id="rId16" display="1"/>
    <hyperlink ref="IU63628" r:id="rId17" display="http://docs.seace.gob.pe/mon/docs/procesos/2008/010219/000357_MC-121-2008-SUBASTA INVERSA HVLH-BASES.doc"/>
    <hyperlink ref="F63630" r:id="rId18" display="http://docs.seace.gob.pe/mon/docs/procesos/2008/010219/000442_MC-121-2008-SUBASTA INVERSA HVLH-CUADRO COMPARATIVO.pdf"/>
    <hyperlink ref="F63634" r:id="rId19" display="http://docs.seace.gob.pe/mon/docs/procesos/2008/010219/000361_MC-121-2008-SUBASTA INVERSA HVLH-CUADRO COMPARATIVO.pdf"/>
    <hyperlink ref="C63641" r:id="rId20" display="javascript:void(0)"/>
    <hyperlink ref="IU63643" r:id="rId21" display="1"/>
    <hyperlink ref="B5" r:id="rId22" display="1"/>
    <hyperlink ref="Q63567" r:id="rId23" display="1"/>
    <hyperlink ref="Q63590" r:id="rId24" display="http://docs.seace.gob.pe/mon/docs/procesos/2008/010219/000433_MC-116-2008-HVLH-BASES.doc"/>
    <hyperlink ref="W63590" r:id="rId25" display="http://docs.seace.gob.pe/mon/docs/procesos/2008/010219/000456_MC-116-2008-HVLH-CUADRO COMPARATIVO.pdf"/>
    <hyperlink ref="Q63603" r:id="rId26" display="1"/>
    <hyperlink ref="Q63628" r:id="rId27" display="http://docs.seace.gob.pe/mon/docs/procesos/2008/010219/000357_MC-121-2008-SUBASTA INVERSA HVLH-BASES.doc"/>
    <hyperlink ref="W63628" r:id="rId28" display="http://docs.seace.gob.pe/mon/docs/procesos/2008/010219/000442_MC-121-2008-SUBASTA INVERSA HVLH-CUADRO COMPARATIVO.pdf"/>
    <hyperlink ref="W63632" r:id="rId29" display="http://docs.seace.gob.pe/mon/docs/procesos/2008/010219/000361_MC-121-2008-SUBASTA INVERSA HVLH-CUADRO COMPARATIVO.pdf"/>
    <hyperlink ref="T63639" r:id="rId30" display="javascript:void(0)"/>
    <hyperlink ref="Q63643" r:id="rId31" display="1"/>
    <hyperlink ref="Q3" r:id="rId32" display="1"/>
    <hyperlink ref="E63569" r:id="rId33" display="1"/>
    <hyperlink ref="E63592" r:id="rId34" display="http://docs.seace.gob.pe/mon/docs/procesos/2008/010219/000433_MC-116-2008-HVLH-BASES.doc"/>
    <hyperlink ref="L63592" r:id="rId35" display="http://docs.seace.gob.pe/mon/docs/procesos/2008/010219/000456_MC-116-2008-HVLH-CUADRO COMPARATIVO.pdf"/>
    <hyperlink ref="E63605" r:id="rId36" display="1"/>
    <hyperlink ref="E63630" r:id="rId37" display="http://docs.seace.gob.pe/mon/docs/procesos/2008/010219/000357_MC-121-2008-SUBASTA INVERSA HVLH-BASES.doc"/>
    <hyperlink ref="L63630" r:id="rId38" display="http://docs.seace.gob.pe/mon/docs/procesos/2008/010219/000442_MC-121-2008-SUBASTA INVERSA HVLH-CUADRO COMPARATIVO.pdf"/>
    <hyperlink ref="L63634" r:id="rId39" display="http://docs.seace.gob.pe/mon/docs/procesos/2008/010219/000361_MC-121-2008-SUBASTA INVERSA HVLH-CUADRO COMPARATIVO.pdf"/>
    <hyperlink ref="I63641" r:id="rId40" display="javascript:void(0)"/>
    <hyperlink ref="E63645" r:id="rId41" display="1"/>
    <hyperlink ref="E5" r:id="rId42" display="1"/>
    <hyperlink ref="C63567" r:id="rId43" display="1"/>
    <hyperlink ref="C63590" r:id="rId44" display="http://docs.seace.gob.pe/mon/docs/procesos/2008/010219/000433_MC-116-2008-HVLH-BASES.doc"/>
    <hyperlink ref="J63590" r:id="rId45" display="http://docs.seace.gob.pe/mon/docs/procesos/2008/010219/000456_MC-116-2008-HVLH-CUADRO COMPARATIVO.pdf"/>
    <hyperlink ref="C63603" r:id="rId46" display="1"/>
    <hyperlink ref="C63628" r:id="rId47" display="http://docs.seace.gob.pe/mon/docs/procesos/2008/010219/000357_MC-121-2008-SUBASTA INVERSA HVLH-BASES.doc"/>
    <hyperlink ref="J63628" r:id="rId48" display="http://docs.seace.gob.pe/mon/docs/procesos/2008/010219/000442_MC-121-2008-SUBASTA INVERSA HVLH-CUADRO COMPARATIVO.pdf"/>
    <hyperlink ref="J63632" r:id="rId49" display="http://docs.seace.gob.pe/mon/docs/procesos/2008/010219/000361_MC-121-2008-SUBASTA INVERSA HVLH-CUADRO COMPARATIVO.pdf"/>
    <hyperlink ref="G63639" r:id="rId50" display="javascript:void(0)"/>
    <hyperlink ref="C3" r:id="rId51" display="1"/>
    <hyperlink ref="F63504" r:id="rId52" display="1"/>
    <hyperlink ref="F63527" r:id="rId53" display="http://docs.seace.gob.pe/mon/docs/procesos/2008/010219/000433_MC-116-2008-HVLH-BASES.doc"/>
    <hyperlink ref="M63527" r:id="rId54" display="http://docs.seace.gob.pe/mon/docs/procesos/2008/010219/000456_MC-116-2008-HVLH-CUADRO COMPARATIVO.pdf"/>
    <hyperlink ref="F63540" r:id="rId55" display="1"/>
    <hyperlink ref="F63565" r:id="rId56" display="http://docs.seace.gob.pe/mon/docs/procesos/2008/010219/000357_MC-121-2008-SUBASTA INVERSA HVLH-BASES.doc"/>
    <hyperlink ref="M63565" r:id="rId57" display="http://docs.seace.gob.pe/mon/docs/procesos/2008/010219/000442_MC-121-2008-SUBASTA INVERSA HVLH-CUADRO COMPARATIVO.pdf"/>
    <hyperlink ref="M63569" r:id="rId58" display="http://docs.seace.gob.pe/mon/docs/procesos/2008/010219/000361_MC-121-2008-SUBASTA INVERSA HVLH-CUADRO COMPARATIVO.pdf"/>
    <hyperlink ref="J63576" r:id="rId59" display="javascript:void(0)"/>
    <hyperlink ref="F63580" r:id="rId60" display="1"/>
    <hyperlink ref="F63603" r:id="rId61" display="http://docs.seace.gob.pe/mon/docs/procesos/2008/010219/000448_MC-123-2008-HVLH-BASES.doc"/>
    <hyperlink ref="F63607" r:id="rId62" display="http://docs.seace.gob.pe/mon/docs/procesos/2008/010219/000334_MC-123-2008-HVLH-BASES.doc"/>
    <hyperlink ref="F63611" r:id="rId63" display="http://docs.seace.gob.pe/mon/docs/procesos/2008/010219/000328_MC-123-2008-HVLH-BASES.doc"/>
    <hyperlink ref="M63603" r:id="rId64" display="http://docs.seace.gob.pe/mon/docs/procesos/2008/010219/000462_MC-123-2008-HVLH-CUADRO COMPARATIVO.pdf"/>
    <hyperlink ref="F63622" r:id="rId65" display="1"/>
    <hyperlink ref="F63645" r:id="rId66" display="http://docs.seace.gob.pe/mon/docs/procesos/2008/010219/000427_MC-132-2008-HVLH-BASES.doc"/>
    <hyperlink ref="M63645" r:id="rId67" display="http://docs.seace.gob.pe/mon/docs/procesos/2008/010219/000435_MC-132-2008-HVLH-CUADRO COMPARATIVO.pdf"/>
    <hyperlink ref="G63654" r:id="rId68" display="javascript:openinwindowany('20467534026','openasportlet.asp?scriptdo=PKU_PROVEEDORESBUENAPRO.doview_procesos&amp;_portletid_=134&amp;flruc=20467534026','toolbar=no,location=no,directories=no,menubar=no,resizable=yes,width=700,height=400,top=10,left=10,scrollbars=yes,status=yes')"/>
  </hyperlinks>
  <printOptions/>
  <pageMargins left="0.75" right="0.3937007874015748" top="0.72" bottom="0.69" header="0" footer="0"/>
  <pageSetup horizontalDpi="600" verticalDpi="600" orientation="landscape" paperSize="9" scale="60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Web</cp:lastModifiedBy>
  <cp:lastPrinted>2009-08-11T18:15:07Z</cp:lastPrinted>
  <dcterms:created xsi:type="dcterms:W3CDTF">2006-07-07T21:24:35Z</dcterms:created>
  <dcterms:modified xsi:type="dcterms:W3CDTF">2009-12-24T12:24:05Z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