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10" activeTab="1"/>
  </bookViews>
  <sheets>
    <sheet name="anexo 2" sheetId="1" r:id="rId1"/>
    <sheet name="anexo 1" sheetId="2" r:id="rId2"/>
  </sheets>
  <definedNames>
    <definedName name="_xlnm.Print_Area" localSheetId="1">'anexo 1'!$A$1:$R$12</definedName>
    <definedName name="_xlnm.Print_Area" localSheetId="0">'anexo 2'!$A$1:$C$113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<sst xmlns="http://schemas.openxmlformats.org/spreadsheetml/2006/main" count="177" uniqueCount="74">
  <si>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</si>
  <si>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</si>
  <si>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</si>
  <si>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</si>
  <si>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</si>
  <si>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</si>
  <si>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</si>
  <si>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</si>
  <si>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</si>
  <si>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</si>
  <si>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</si>
  <si>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</si>
  <si>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</si>
  <si>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</si>
  <si>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</si>
  <si>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</si>
  <si>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</si>
  <si>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</si>
  <si>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</si>
  <si>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</si>
  <si>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</si>
  <si>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</si>
  <si>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</si>
  <si>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</si>
  <si>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</si>
  <si>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</si>
  <si>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</si>
  <si>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</si>
  <si>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</si>
  <si>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</si>
  <si>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</si>
  <si>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</si>
  <si>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</si>
  <si>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</si>
  <si>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</si>
  <si>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</si>
  <si>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</si>
  <si>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</si>
  <si>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RAZON SOCIAL DEL POSTOR GANADOR</t>
  </si>
  <si>
    <t>PRECIO</t>
  </si>
  <si>
    <t>TOTAL</t>
  </si>
  <si>
    <t>Buena</t>
  </si>
  <si>
    <t>SERVICIO</t>
  </si>
  <si>
    <t>Nº DE RUC</t>
  </si>
  <si>
    <t>HORA-LUGAR</t>
  </si>
  <si>
    <t>SUMA ALZADA/FINANCIAMIENTO DE LA ENTIDAD</t>
  </si>
  <si>
    <t>MENOR CUANTIA</t>
  </si>
  <si>
    <t>unidad</t>
  </si>
  <si>
    <t>BIEN</t>
  </si>
  <si>
    <t>otro</t>
  </si>
  <si>
    <t/>
  </si>
  <si>
    <t>DESIERTO</t>
  </si>
  <si>
    <t>116-2008/HVLH</t>
  </si>
  <si>
    <t>ZAPATO DE CUERO T/MOCASIN P/DAMA COLOR BLANCO</t>
  </si>
  <si>
    <t>ZAPATO DE CUERO T/MOCASIN P/CABALLERO COLOR BLANCO</t>
  </si>
  <si>
    <t>SEGETEMA INVERSIONES EIRL</t>
  </si>
  <si>
    <t>ADQUISICION DE ZAPATO DE CUERO T/MOCASIN COLOR BLANCO</t>
  </si>
  <si>
    <t>137-2008/HVLH</t>
  </si>
  <si>
    <t>SERVICIO DE DEMOLICION A TODO COSTO DEL TANQUE DE CONTRA</t>
  </si>
  <si>
    <t>SERVICIO DE DEMOLICION A TODO COSTO DEL TANQUE DE CONCRETO ARMADO</t>
  </si>
  <si>
    <t>ADQUISICION DE ZAPATO DE CUERO</t>
  </si>
  <si>
    <t>116-2008-HVLH 3RA CONV</t>
  </si>
  <si>
    <t>137-2008-HVLH 2DA CONV</t>
  </si>
  <si>
    <t>FECHA           BUENA       PRO</t>
  </si>
  <si>
    <t>PROCESOS DE SELECCIÓN ADJUDICADOS -FEBRERO 2009</t>
  </si>
  <si>
    <t>AMC</t>
  </si>
  <si>
    <t>CONSORCIO DE LA VIVIENDA Y CONSTRUCCION  SOCIEDAD COMERCIAL DE RESP LIMITADA</t>
  </si>
  <si>
    <t>001-2008/HVLH</t>
  </si>
  <si>
    <t>SERVICIO DE VIGILANCIA X 45 DIAS</t>
  </si>
  <si>
    <t>CANCELADO</t>
  </si>
  <si>
    <t>SERVICIO DE DEMOLICION A TODO COSTO DEL TANQUE DE CONCRETO ARMADO UBICADO EN EL ALMACEN CENTRAL</t>
  </si>
  <si>
    <t>001-2008-HVLH  1RA CONVOCATORIA</t>
  </si>
  <si>
    <t>SERVICIO DE VIGILANCIA PARTICULAR POR 45 DIAS</t>
  </si>
  <si>
    <t>001-2008-HVLH  2RA CONVOCATORIA</t>
  </si>
</sst>
</file>

<file path=xl/styles.xml><?xml version="1.0" encoding="utf-8"?>
<styleSheet xmlns="http://schemas.openxmlformats.org/spreadsheetml/2006/main">
  <numFmts count="5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  <numFmt numFmtId="211" formatCode="dd\-mm\-yy"/>
    <numFmt numFmtId="212" formatCode="d\-mmm\-yy"/>
    <numFmt numFmtId="213" formatCode="d\-mmm\-yyyy"/>
  </numFmts>
  <fonts count="11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7"/>
      </bottom>
    </border>
    <border>
      <left style="medium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4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179" fontId="8" fillId="0" borderId="0" xfId="17" applyFont="1" applyAlignment="1">
      <alignment horizontal="center"/>
    </xf>
    <xf numFmtId="179" fontId="0" fillId="0" borderId="4" xfId="17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180" fontId="5" fillId="0" borderId="0" xfId="21" applyNumberFormat="1" applyFont="1" applyBorder="1" applyAlignment="1">
      <alignment horizontal="center" vertical="center"/>
      <protection/>
    </xf>
    <xf numFmtId="179" fontId="5" fillId="0" borderId="0" xfId="17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0" xfId="17" applyFont="1" applyBorder="1" applyAlignment="1">
      <alignment vertical="center"/>
    </xf>
    <xf numFmtId="0" fontId="2" fillId="0" borderId="5" xfId="0" applyFont="1" applyBorder="1" applyAlignment="1">
      <alignment/>
    </xf>
    <xf numFmtId="4" fontId="2" fillId="0" borderId="6" xfId="17" applyNumberFormat="1" applyFont="1" applyBorder="1" applyAlignment="1">
      <alignment horizontal="right"/>
    </xf>
    <xf numFmtId="179" fontId="0" fillId="0" borderId="4" xfId="17" applyFont="1" applyBorder="1" applyAlignment="1">
      <alignment horizontal="left"/>
    </xf>
    <xf numFmtId="3" fontId="5" fillId="0" borderId="0" xfId="21" applyNumberFormat="1" applyFont="1" applyBorder="1" applyAlignment="1">
      <alignment vertical="center"/>
      <protection/>
    </xf>
    <xf numFmtId="0" fontId="5" fillId="2" borderId="7" xfId="21" applyFont="1" applyFill="1" applyBorder="1" applyAlignment="1">
      <alignment vertical="center"/>
      <protection/>
    </xf>
    <xf numFmtId="0" fontId="5" fillId="4" borderId="7" xfId="21" applyFont="1" applyFill="1" applyBorder="1" applyAlignment="1">
      <alignment vertical="center"/>
      <protection/>
    </xf>
    <xf numFmtId="0" fontId="5" fillId="4" borderId="8" xfId="21" applyFont="1" applyFill="1" applyBorder="1" applyAlignment="1">
      <alignment vertical="center"/>
      <protection/>
    </xf>
    <xf numFmtId="179" fontId="5" fillId="2" borderId="6" xfId="17" applyFont="1" applyFill="1" applyBorder="1" applyAlignment="1">
      <alignment vertical="center"/>
    </xf>
    <xf numFmtId="0" fontId="5" fillId="2" borderId="9" xfId="21" applyFont="1" applyFill="1" applyBorder="1" applyAlignment="1">
      <alignment vertical="center"/>
      <protection/>
    </xf>
    <xf numFmtId="0" fontId="5" fillId="4" borderId="9" xfId="21" applyFont="1" applyFill="1" applyBorder="1" applyAlignment="1">
      <alignment vertical="center"/>
      <protection/>
    </xf>
    <xf numFmtId="0" fontId="5" fillId="4" borderId="10" xfId="21" applyFont="1" applyFill="1" applyBorder="1" applyAlignment="1">
      <alignment vertical="center"/>
      <protection/>
    </xf>
    <xf numFmtId="0" fontId="5" fillId="4" borderId="11" xfId="21" applyFont="1" applyFill="1" applyBorder="1" applyAlignment="1">
      <alignment vertical="center"/>
      <protection/>
    </xf>
    <xf numFmtId="0" fontId="5" fillId="4" borderId="5" xfId="21" applyFont="1" applyFill="1" applyBorder="1" applyAlignment="1">
      <alignment vertical="center"/>
      <protection/>
    </xf>
    <xf numFmtId="179" fontId="5" fillId="4" borderId="6" xfId="17" applyFont="1" applyFill="1" applyBorder="1" applyAlignment="1">
      <alignment vertical="center"/>
    </xf>
    <xf numFmtId="180" fontId="5" fillId="4" borderId="12" xfId="21" applyNumberFormat="1" applyFont="1" applyFill="1" applyBorder="1" applyAlignment="1">
      <alignment horizontal="center" vertical="center"/>
      <protection/>
    </xf>
    <xf numFmtId="180" fontId="5" fillId="4" borderId="13" xfId="21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4" fontId="9" fillId="0" borderId="6" xfId="0" applyNumberFormat="1" applyFont="1" applyBorder="1" applyAlignment="1">
      <alignment vertical="center"/>
    </xf>
    <xf numFmtId="0" fontId="4" fillId="0" borderId="6" xfId="15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5" xfId="15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4" fillId="0" borderId="0" xfId="21" applyNumberFormat="1" applyFont="1" applyBorder="1" applyAlignment="1">
      <alignment vertical="center"/>
      <protection/>
    </xf>
    <xf numFmtId="181" fontId="4" fillId="0" borderId="0" xfId="17" applyNumberFormat="1" applyFont="1" applyBorder="1" applyAlignment="1">
      <alignment vertical="center"/>
    </xf>
    <xf numFmtId="181" fontId="4" fillId="2" borderId="7" xfId="21" applyNumberFormat="1" applyFont="1" applyFill="1" applyBorder="1" applyAlignment="1">
      <alignment vertical="center"/>
      <protection/>
    </xf>
    <xf numFmtId="181" fontId="4" fillId="2" borderId="5" xfId="21" applyNumberFormat="1" applyFont="1" applyFill="1" applyBorder="1" applyAlignment="1">
      <alignment vertical="center"/>
      <protection/>
    </xf>
    <xf numFmtId="0" fontId="4" fillId="0" borderId="6" xfId="0" applyFont="1" applyBorder="1" applyAlignment="1">
      <alignment vertical="center"/>
    </xf>
    <xf numFmtId="181" fontId="0" fillId="0" borderId="5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vertical="center"/>
    </xf>
    <xf numFmtId="213" fontId="5" fillId="0" borderId="0" xfId="21" applyNumberFormat="1" applyFont="1" applyBorder="1" applyAlignment="1">
      <alignment horizontal="center" vertical="center"/>
      <protection/>
    </xf>
    <xf numFmtId="213" fontId="5" fillId="0" borderId="0" xfId="17" applyNumberFormat="1" applyFont="1" applyBorder="1" applyAlignment="1">
      <alignment horizontal="center" vertical="center"/>
    </xf>
    <xf numFmtId="213" fontId="5" fillId="0" borderId="0" xfId="0" applyNumberFormat="1" applyFont="1" applyBorder="1" applyAlignment="1">
      <alignment horizontal="center" vertical="center"/>
    </xf>
    <xf numFmtId="179" fontId="10" fillId="0" borderId="6" xfId="17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213" fontId="5" fillId="2" borderId="7" xfId="21" applyNumberFormat="1" applyFont="1" applyFill="1" applyBorder="1" applyAlignment="1">
      <alignment horizontal="center" vertical="center" wrapText="1"/>
      <protection/>
    </xf>
    <xf numFmtId="213" fontId="5" fillId="2" borderId="5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" TargetMode="External" /><Relationship Id="rId2" Type="http://schemas.openxmlformats.org/officeDocument/2006/relationships/hyperlink" Target="1" TargetMode="External" /><Relationship Id="rId3" Type="http://schemas.openxmlformats.org/officeDocument/2006/relationships/hyperlink" Target="1" TargetMode="External" /><Relationship Id="rId4" Type="http://schemas.openxmlformats.org/officeDocument/2006/relationships/hyperlink" Target="1" TargetMode="External" /><Relationship Id="rId5" Type="http://schemas.openxmlformats.org/officeDocument/2006/relationships/hyperlink" Target="1" TargetMode="External" /><Relationship Id="rId6" Type="http://schemas.openxmlformats.org/officeDocument/2006/relationships/hyperlink" Target="http://docs.seace.gob.pe/mon/docs/procesos/2008/010219/000433_MC-116-2008-HVLH-BASES.doc" TargetMode="External" /><Relationship Id="rId7" Type="http://schemas.openxmlformats.org/officeDocument/2006/relationships/hyperlink" Target="http://docs.seace.gob.pe/mon/docs/procesos/2008/010219/000456_MC-116-2008-HVLH-CUADRO%20COMPARATIVO.pdf" TargetMode="External" /><Relationship Id="rId8" Type="http://schemas.openxmlformats.org/officeDocument/2006/relationships/hyperlink" Target="1" TargetMode="External" /><Relationship Id="rId9" Type="http://schemas.openxmlformats.org/officeDocument/2006/relationships/hyperlink" Target="1" TargetMode="External" /><Relationship Id="rId10" Type="http://schemas.openxmlformats.org/officeDocument/2006/relationships/hyperlink" Target="http://docs.seace.gob.pe/mon/docs/procesos/2008/010219/000433_MC-116-2008-HVLH-BASES.doc" TargetMode="External" /><Relationship Id="rId11" Type="http://schemas.openxmlformats.org/officeDocument/2006/relationships/hyperlink" Target="http://docs.seace.gob.pe/mon/docs/procesos/2008/010219/000456_MC-116-2008-HVLH-CUADRO%20COMPARATIVO.pdf" TargetMode="External" /><Relationship Id="rId12" Type="http://schemas.openxmlformats.org/officeDocument/2006/relationships/hyperlink" Target="1" TargetMode="External" /><Relationship Id="rId13" Type="http://schemas.openxmlformats.org/officeDocument/2006/relationships/hyperlink" Target="1" TargetMode="External" /><Relationship Id="rId14" Type="http://schemas.openxmlformats.org/officeDocument/2006/relationships/hyperlink" Target="http://docs.seace.gob.pe/mon/docs/procesos/2008/010219/000433_MC-116-2008-HVLH-BASES.doc" TargetMode="External" /><Relationship Id="rId15" Type="http://schemas.openxmlformats.org/officeDocument/2006/relationships/hyperlink" Target="http://docs.seace.gob.pe/mon/docs/procesos/2008/010219/000456_MC-116-2008-HVLH-CUADRO%20COMPARATIVO.pdf" TargetMode="External" /><Relationship Id="rId16" Type="http://schemas.openxmlformats.org/officeDocument/2006/relationships/hyperlink" Target="1" TargetMode="External" /><Relationship Id="rId17" Type="http://schemas.openxmlformats.org/officeDocument/2006/relationships/hyperlink" Target="http://docs.seace.gob.pe/mon/docs/procesos/2008/010219/000357_MC-121-2008-SUBASTA%20INVERSA%20HVLH-BASES.doc" TargetMode="External" /><Relationship Id="rId18" Type="http://schemas.openxmlformats.org/officeDocument/2006/relationships/hyperlink" Target="http://docs.seace.gob.pe/mon/docs/procesos/2008/010219/000442_MC-121-2008-SUBASTA%20INVERSA%20HVLH-CUADRO%20COMPARATIVO.pdf" TargetMode="External" /><Relationship Id="rId19" Type="http://schemas.openxmlformats.org/officeDocument/2006/relationships/hyperlink" Target="http://docs.seace.gob.pe/mon/docs/procesos/2008/010219/000361_MC-121-2008-SUBASTA%20INVERSA%20HVLH-CUADRO%20COMPARATIVO.pdf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1" TargetMode="External" /><Relationship Id="rId22" Type="http://schemas.openxmlformats.org/officeDocument/2006/relationships/hyperlink" Target="1" TargetMode="External" /><Relationship Id="rId23" Type="http://schemas.openxmlformats.org/officeDocument/2006/relationships/hyperlink" Target="1" TargetMode="External" /><Relationship Id="rId24" Type="http://schemas.openxmlformats.org/officeDocument/2006/relationships/hyperlink" Target="http://docs.seace.gob.pe/mon/docs/procesos/2008/010219/000433_MC-116-2008-HVLH-BASES.doc" TargetMode="External" /><Relationship Id="rId25" Type="http://schemas.openxmlformats.org/officeDocument/2006/relationships/hyperlink" Target="http://docs.seace.gob.pe/mon/docs/procesos/2008/010219/000456_MC-116-2008-HVLH-CUADRO%20COMPARATIVO.pdf" TargetMode="External" /><Relationship Id="rId26" Type="http://schemas.openxmlformats.org/officeDocument/2006/relationships/hyperlink" Target="1" TargetMode="External" /><Relationship Id="rId27" Type="http://schemas.openxmlformats.org/officeDocument/2006/relationships/hyperlink" Target="http://docs.seace.gob.pe/mon/docs/procesos/2008/010219/000357_MC-121-2008-SUBASTA%20INVERSA%20HVLH-BASES.doc" TargetMode="External" /><Relationship Id="rId28" Type="http://schemas.openxmlformats.org/officeDocument/2006/relationships/hyperlink" Target="http://docs.seace.gob.pe/mon/docs/procesos/2008/010219/000442_MC-121-2008-SUBASTA%20INVERSA%20HVLH-CUADRO%20COMPARATIVO.pdf" TargetMode="External" /><Relationship Id="rId29" Type="http://schemas.openxmlformats.org/officeDocument/2006/relationships/hyperlink" Target="http://docs.seace.gob.pe/mon/docs/procesos/2008/010219/000361_MC-121-2008-SUBASTA%20INVERSA%20HVLH-CUADRO%20COMPARATIVO.pdf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1" TargetMode="External" /><Relationship Id="rId32" Type="http://schemas.openxmlformats.org/officeDocument/2006/relationships/hyperlink" Target="1" TargetMode="External" /><Relationship Id="rId33" Type="http://schemas.openxmlformats.org/officeDocument/2006/relationships/hyperlink" Target="1" TargetMode="External" /><Relationship Id="rId34" Type="http://schemas.openxmlformats.org/officeDocument/2006/relationships/hyperlink" Target="http://docs.seace.gob.pe/mon/docs/procesos/2008/010219/000433_MC-116-2008-HVLH-BASES.doc" TargetMode="External" /><Relationship Id="rId35" Type="http://schemas.openxmlformats.org/officeDocument/2006/relationships/hyperlink" Target="http://docs.seace.gob.pe/mon/docs/procesos/2008/010219/000456_MC-116-2008-HVLH-CUADRO%20COMPARATIVO.pdf" TargetMode="External" /><Relationship Id="rId36" Type="http://schemas.openxmlformats.org/officeDocument/2006/relationships/hyperlink" Target="1" TargetMode="External" /><Relationship Id="rId37" Type="http://schemas.openxmlformats.org/officeDocument/2006/relationships/hyperlink" Target="http://docs.seace.gob.pe/mon/docs/procesos/2008/010219/000357_MC-121-2008-SUBASTA%20INVERSA%20HVLH-BASES.doc" TargetMode="External" /><Relationship Id="rId38" Type="http://schemas.openxmlformats.org/officeDocument/2006/relationships/hyperlink" Target="http://docs.seace.gob.pe/mon/docs/procesos/2008/010219/000442_MC-121-2008-SUBASTA%20INVERSA%20HVLH-CUADRO%20COMPARATIVO.pdf" TargetMode="External" /><Relationship Id="rId39" Type="http://schemas.openxmlformats.org/officeDocument/2006/relationships/hyperlink" Target="http://docs.seace.gob.pe/mon/docs/procesos/2008/010219/000361_MC-121-2008-SUBASTA%20INVERSA%20HVLH-CUADRO%20COMPARATIVO.pdf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1" TargetMode="External" /><Relationship Id="rId42" Type="http://schemas.openxmlformats.org/officeDocument/2006/relationships/hyperlink" Target="1" TargetMode="External" /><Relationship Id="rId43" Type="http://schemas.openxmlformats.org/officeDocument/2006/relationships/hyperlink" Target="1" TargetMode="External" /><Relationship Id="rId44" Type="http://schemas.openxmlformats.org/officeDocument/2006/relationships/hyperlink" Target="http://docs.seace.gob.pe/mon/docs/procesos/2008/010219/000433_MC-116-2008-HVLH-BASES.doc" TargetMode="External" /><Relationship Id="rId45" Type="http://schemas.openxmlformats.org/officeDocument/2006/relationships/hyperlink" Target="http://docs.seace.gob.pe/mon/docs/procesos/2008/010219/000456_MC-116-2008-HVLH-CUADRO%20COMPARATIVO.pdf" TargetMode="External" /><Relationship Id="rId46" Type="http://schemas.openxmlformats.org/officeDocument/2006/relationships/hyperlink" Target="1" TargetMode="External" /><Relationship Id="rId47" Type="http://schemas.openxmlformats.org/officeDocument/2006/relationships/hyperlink" Target="http://docs.seace.gob.pe/mon/docs/procesos/2008/010219/000357_MC-121-2008-SUBASTA%20INVERSA%20HVLH-BASES.doc" TargetMode="External" /><Relationship Id="rId48" Type="http://schemas.openxmlformats.org/officeDocument/2006/relationships/hyperlink" Target="http://docs.seace.gob.pe/mon/docs/procesos/2008/010219/000442_MC-121-2008-SUBASTA%20INVERSA%20HVLH-CUADRO%20COMPARATIVO.pdf" TargetMode="External" /><Relationship Id="rId49" Type="http://schemas.openxmlformats.org/officeDocument/2006/relationships/hyperlink" Target="http://docs.seace.gob.pe/mon/docs/procesos/2008/010219/000361_MC-121-2008-SUBASTA%20INVERSA%20HVLH-CUADRO%20COMPARATIVO.pdf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1" TargetMode="External" /><Relationship Id="rId52" Type="http://schemas.openxmlformats.org/officeDocument/2006/relationships/hyperlink" Target="1" TargetMode="External" /><Relationship Id="rId53" Type="http://schemas.openxmlformats.org/officeDocument/2006/relationships/hyperlink" Target="http://docs.seace.gob.pe/mon/docs/procesos/2008/010219/000433_MC-116-2008-HVLH-BASES.doc" TargetMode="External" /><Relationship Id="rId54" Type="http://schemas.openxmlformats.org/officeDocument/2006/relationships/hyperlink" Target="http://docs.seace.gob.pe/mon/docs/procesos/2008/010219/000456_MC-116-2008-HVLH-CUADRO%20COMPARATIVO.pdf" TargetMode="External" /><Relationship Id="rId55" Type="http://schemas.openxmlformats.org/officeDocument/2006/relationships/hyperlink" Target="1" TargetMode="External" /><Relationship Id="rId56" Type="http://schemas.openxmlformats.org/officeDocument/2006/relationships/hyperlink" Target="http://docs.seace.gob.pe/mon/docs/procesos/2008/010219/000357_MC-121-2008-SUBASTA%20INVERSA%20HVLH-BASES.doc" TargetMode="External" /><Relationship Id="rId57" Type="http://schemas.openxmlformats.org/officeDocument/2006/relationships/hyperlink" Target="http://docs.seace.gob.pe/mon/docs/procesos/2008/010219/000442_MC-121-2008-SUBASTA%20INVERSA%20HVLH-CUADRO%20COMPARATIVO.pdf" TargetMode="External" /><Relationship Id="rId58" Type="http://schemas.openxmlformats.org/officeDocument/2006/relationships/hyperlink" Target="http://docs.seace.gob.pe/mon/docs/procesos/2008/010219/000361_MC-121-2008-SUBASTA%20INVERSA%20HVLH-CUADRO%20COMPARATIVO.pdf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1" TargetMode="External" /><Relationship Id="rId61" Type="http://schemas.openxmlformats.org/officeDocument/2006/relationships/hyperlink" Target="http://docs.seace.gob.pe/mon/docs/procesos/2008/010219/000448_MC-123-2008-HVLH-BASES.doc" TargetMode="External" /><Relationship Id="rId62" Type="http://schemas.openxmlformats.org/officeDocument/2006/relationships/hyperlink" Target="http://docs.seace.gob.pe/mon/docs/procesos/2008/010219/000334_MC-123-2008-HVLH-BASES.doc" TargetMode="External" /><Relationship Id="rId63" Type="http://schemas.openxmlformats.org/officeDocument/2006/relationships/hyperlink" Target="http://docs.seace.gob.pe/mon/docs/procesos/2008/010219/000328_MC-123-2008-HVLH-BASES.doc" TargetMode="External" /><Relationship Id="rId64" Type="http://schemas.openxmlformats.org/officeDocument/2006/relationships/hyperlink" Target="http://docs.seace.gob.pe/mon/docs/procesos/2008/010219/000462_MC-123-2008-HVLH-CUADRO%20COMPARATIVO.pdf" TargetMode="External" /><Relationship Id="rId65" Type="http://schemas.openxmlformats.org/officeDocument/2006/relationships/hyperlink" Target="1" TargetMode="External" /><Relationship Id="rId66" Type="http://schemas.openxmlformats.org/officeDocument/2006/relationships/hyperlink" Target="http://docs.seace.gob.pe/mon/docs/procesos/2008/010219/000427_MC-132-2008-HVLH-BASES.doc" TargetMode="External" /><Relationship Id="rId67" Type="http://schemas.openxmlformats.org/officeDocument/2006/relationships/hyperlink" Target="http://docs.seace.gob.pe/mon/docs/procesos/2008/010219/000435_MC-132-2008-HVLH-CUADRO%20COMPARATIVO.pdf" TargetMode="External" /><Relationship Id="rId68" Type="http://schemas.openxmlformats.org/officeDocument/2006/relationships/hyperlink" Target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="90" zoomScaleNormal="75" zoomScaleSheetLayoutView="90" workbookViewId="0" topLeftCell="A89">
      <selection activeCell="A105" sqref="A105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70" t="s">
        <v>0</v>
      </c>
      <c r="B1" s="70"/>
      <c r="C1" s="70"/>
    </row>
    <row r="2" spans="1:3" ht="20.25">
      <c r="A2" s="70" t="s">
        <v>1</v>
      </c>
      <c r="B2" s="70"/>
      <c r="C2" s="70"/>
    </row>
    <row r="3" spans="1:3" ht="12.75">
      <c r="A3" s="2"/>
      <c r="B3" s="2"/>
      <c r="C3" s="2"/>
    </row>
    <row r="4" spans="1:3" ht="20.25">
      <c r="A4" s="1" t="s">
        <v>2</v>
      </c>
      <c r="B4" s="2" t="s">
        <v>46</v>
      </c>
      <c r="C4" s="2"/>
    </row>
    <row r="5" spans="1:3" ht="18">
      <c r="A5" s="3"/>
      <c r="B5" s="68" t="s">
        <v>61</v>
      </c>
      <c r="C5" s="68"/>
    </row>
    <row r="6" spans="1:3" ht="18">
      <c r="A6" s="3" t="s">
        <v>3</v>
      </c>
      <c r="B6" s="68" t="s">
        <v>4</v>
      </c>
      <c r="C6" s="68"/>
    </row>
    <row r="7" spans="1:3" ht="25.5" customHeight="1">
      <c r="A7" s="3" t="s">
        <v>5</v>
      </c>
      <c r="B7" s="67" t="s">
        <v>60</v>
      </c>
      <c r="C7" s="67"/>
    </row>
    <row r="8" spans="1:3" ht="18">
      <c r="A8" s="3" t="s">
        <v>6</v>
      </c>
      <c r="B8" s="15">
        <v>13840</v>
      </c>
      <c r="C8" s="2"/>
    </row>
    <row r="9" spans="1:3" ht="18">
      <c r="A9" s="3" t="s">
        <v>7</v>
      </c>
      <c r="B9" s="2" t="s">
        <v>8</v>
      </c>
      <c r="C9" s="2"/>
    </row>
    <row r="10" spans="1:3" ht="18">
      <c r="A10" s="3" t="s">
        <v>9</v>
      </c>
      <c r="B10" s="68" t="s">
        <v>45</v>
      </c>
      <c r="C10" s="68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69" t="s">
        <v>10</v>
      </c>
      <c r="B13" s="69"/>
      <c r="C13" s="69"/>
    </row>
    <row r="14" spans="1:3" ht="18.75" thickBot="1">
      <c r="A14" s="4" t="s">
        <v>11</v>
      </c>
      <c r="B14" s="5" t="s">
        <v>12</v>
      </c>
      <c r="C14" s="5" t="s">
        <v>44</v>
      </c>
    </row>
    <row r="15" spans="1:3" ht="18.75" thickBot="1">
      <c r="A15" s="6" t="s">
        <v>13</v>
      </c>
      <c r="B15" s="13">
        <v>39839</v>
      </c>
      <c r="C15" s="7"/>
    </row>
    <row r="16" spans="1:3" ht="18.75" thickBot="1">
      <c r="A16" s="6" t="s">
        <v>14</v>
      </c>
      <c r="B16" s="13"/>
      <c r="C16" s="8"/>
    </row>
    <row r="17" spans="1:3" ht="18.75" thickBot="1">
      <c r="A17" s="6" t="s">
        <v>15</v>
      </c>
      <c r="B17" s="13">
        <v>39839</v>
      </c>
      <c r="C17" s="8"/>
    </row>
    <row r="18" spans="1:3" ht="18.75" thickBot="1">
      <c r="A18" s="6" t="s">
        <v>16</v>
      </c>
      <c r="B18" s="13"/>
      <c r="C18" s="7"/>
    </row>
    <row r="19" spans="1:3" ht="18.75" thickBot="1">
      <c r="A19" s="6" t="s">
        <v>17</v>
      </c>
      <c r="B19" s="13"/>
      <c r="C19" s="7"/>
    </row>
    <row r="20" spans="1:3" ht="18.75" thickBot="1">
      <c r="A20" s="6" t="s">
        <v>18</v>
      </c>
      <c r="B20" s="13"/>
      <c r="C20" s="16"/>
    </row>
    <row r="21" spans="1:3" ht="18.75" thickBot="1">
      <c r="A21" s="6" t="s">
        <v>19</v>
      </c>
      <c r="B21" s="13"/>
      <c r="C21" s="8"/>
    </row>
    <row r="22" spans="1:3" ht="18.75" thickBot="1">
      <c r="A22" s="6" t="s">
        <v>20</v>
      </c>
      <c r="B22" s="13">
        <v>39843</v>
      </c>
      <c r="C22" s="14"/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18">
      <c r="A28" s="10"/>
      <c r="B28" s="11"/>
      <c r="C28" s="12"/>
    </row>
    <row r="29" spans="1:3" ht="18">
      <c r="A29" s="10"/>
      <c r="B29" s="11"/>
      <c r="C29" s="12"/>
    </row>
    <row r="30" spans="1:3" ht="18">
      <c r="A30" s="10"/>
      <c r="B30" s="11"/>
      <c r="C30" s="12"/>
    </row>
    <row r="32" spans="1:3" ht="20.25">
      <c r="A32" s="70" t="s">
        <v>0</v>
      </c>
      <c r="B32" s="70"/>
      <c r="C32" s="70"/>
    </row>
    <row r="33" spans="1:3" ht="20.25">
      <c r="A33" s="70" t="s">
        <v>1</v>
      </c>
      <c r="B33" s="70"/>
      <c r="C33" s="70"/>
    </row>
    <row r="34" spans="1:3" ht="12.75">
      <c r="A34" s="2"/>
      <c r="B34" s="2"/>
      <c r="C34" s="2"/>
    </row>
    <row r="35" spans="1:3" ht="20.25">
      <c r="A35" s="1" t="s">
        <v>2</v>
      </c>
      <c r="B35" s="2" t="s">
        <v>46</v>
      </c>
      <c r="C35" s="2"/>
    </row>
    <row r="36" spans="1:3" ht="18">
      <c r="A36" s="3"/>
      <c r="B36" s="68" t="s">
        <v>62</v>
      </c>
      <c r="C36" s="68"/>
    </row>
    <row r="37" spans="1:3" ht="18">
      <c r="A37" s="3" t="s">
        <v>3</v>
      </c>
      <c r="B37" s="68" t="s">
        <v>4</v>
      </c>
      <c r="C37" s="68"/>
    </row>
    <row r="38" spans="1:3" ht="37.5" customHeight="1">
      <c r="A38" s="3" t="s">
        <v>5</v>
      </c>
      <c r="B38" s="67" t="s">
        <v>70</v>
      </c>
      <c r="C38" s="67"/>
    </row>
    <row r="39" spans="1:3" ht="18">
      <c r="A39" s="3" t="s">
        <v>6</v>
      </c>
      <c r="B39" s="15">
        <v>35848.75</v>
      </c>
      <c r="C39" s="2"/>
    </row>
    <row r="40" spans="1:3" ht="18">
      <c r="A40" s="3" t="s">
        <v>7</v>
      </c>
      <c r="B40" s="2" t="s">
        <v>8</v>
      </c>
      <c r="C40" s="2"/>
    </row>
    <row r="41" spans="1:3" ht="18">
      <c r="A41" s="3" t="s">
        <v>9</v>
      </c>
      <c r="B41" s="68" t="s">
        <v>45</v>
      </c>
      <c r="C41" s="68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8.75" thickBot="1">
      <c r="A44" s="69" t="s">
        <v>10</v>
      </c>
      <c r="B44" s="69"/>
      <c r="C44" s="69"/>
    </row>
    <row r="45" spans="1:3" ht="18.75" thickBot="1">
      <c r="A45" s="4" t="s">
        <v>11</v>
      </c>
      <c r="B45" s="5" t="s">
        <v>12</v>
      </c>
      <c r="C45" s="5" t="s">
        <v>44</v>
      </c>
    </row>
    <row r="46" spans="1:3" ht="18.75" thickBot="1">
      <c r="A46" s="6" t="s">
        <v>13</v>
      </c>
      <c r="B46" s="13">
        <v>39835</v>
      </c>
      <c r="C46" s="7"/>
    </row>
    <row r="47" spans="1:3" ht="18.75" thickBot="1">
      <c r="A47" s="6" t="s">
        <v>14</v>
      </c>
      <c r="B47" s="13"/>
      <c r="C47" s="8"/>
    </row>
    <row r="48" spans="1:3" ht="18.75" thickBot="1">
      <c r="A48" s="6" t="s">
        <v>15</v>
      </c>
      <c r="B48" s="13">
        <v>39836</v>
      </c>
      <c r="C48" s="8"/>
    </row>
    <row r="49" spans="1:3" ht="18.75" thickBot="1">
      <c r="A49" s="6" t="s">
        <v>16</v>
      </c>
      <c r="B49" s="13"/>
      <c r="C49" s="7"/>
    </row>
    <row r="50" spans="1:3" ht="18.75" thickBot="1">
      <c r="A50" s="6" t="s">
        <v>17</v>
      </c>
      <c r="B50" s="13"/>
      <c r="C50" s="7"/>
    </row>
    <row r="51" spans="1:3" ht="18.75" thickBot="1">
      <c r="A51" s="6" t="s">
        <v>18</v>
      </c>
      <c r="B51" s="13"/>
      <c r="C51" s="16"/>
    </row>
    <row r="52" spans="1:3" ht="18.75" thickBot="1">
      <c r="A52" s="6" t="s">
        <v>19</v>
      </c>
      <c r="B52" s="13"/>
      <c r="C52" s="8"/>
    </row>
    <row r="53" spans="1:3" ht="18.75" thickBot="1">
      <c r="A53" s="6" t="s">
        <v>20</v>
      </c>
      <c r="B53" s="13">
        <v>39853</v>
      </c>
      <c r="C53" s="14"/>
    </row>
    <row r="54" spans="1:3" ht="13.5" thickBot="1">
      <c r="A54" s="9"/>
      <c r="B54" s="7"/>
      <c r="C54" s="7"/>
    </row>
    <row r="59" spans="1:3" ht="20.25">
      <c r="A59" s="70" t="s">
        <v>0</v>
      </c>
      <c r="B59" s="70"/>
      <c r="C59" s="70"/>
    </row>
    <row r="60" spans="1:3" ht="20.25">
      <c r="A60" s="70" t="s">
        <v>1</v>
      </c>
      <c r="B60" s="70"/>
      <c r="C60" s="70"/>
    </row>
    <row r="61" spans="1:3" ht="12.75">
      <c r="A61" s="2"/>
      <c r="B61" s="2"/>
      <c r="C61" s="2"/>
    </row>
    <row r="62" spans="1:3" ht="20.25">
      <c r="A62" s="1" t="s">
        <v>2</v>
      </c>
      <c r="B62" s="2" t="s">
        <v>46</v>
      </c>
      <c r="C62" s="2"/>
    </row>
    <row r="63" spans="1:3" ht="18">
      <c r="A63" s="3"/>
      <c r="B63" s="68" t="s">
        <v>71</v>
      </c>
      <c r="C63" s="68"/>
    </row>
    <row r="64" spans="1:3" ht="18">
      <c r="A64" s="3" t="s">
        <v>3</v>
      </c>
      <c r="B64" s="68" t="s">
        <v>4</v>
      </c>
      <c r="C64" s="68"/>
    </row>
    <row r="65" spans="1:3" ht="41.25" customHeight="1">
      <c r="A65" s="3" t="s">
        <v>5</v>
      </c>
      <c r="B65" s="67" t="s">
        <v>72</v>
      </c>
      <c r="C65" s="67"/>
    </row>
    <row r="66" spans="1:3" ht="18">
      <c r="A66" s="3" t="s">
        <v>6</v>
      </c>
      <c r="B66" s="15">
        <v>13500</v>
      </c>
      <c r="C66" s="2"/>
    </row>
    <row r="67" spans="1:3" ht="18">
      <c r="A67" s="3" t="s">
        <v>7</v>
      </c>
      <c r="B67" s="2" t="s">
        <v>8</v>
      </c>
      <c r="C67" s="2"/>
    </row>
    <row r="68" spans="1:3" ht="18">
      <c r="A68" s="3" t="s">
        <v>9</v>
      </c>
      <c r="B68" s="68" t="s">
        <v>45</v>
      </c>
      <c r="C68" s="68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8.75" thickBot="1">
      <c r="A71" s="69" t="s">
        <v>10</v>
      </c>
      <c r="B71" s="69"/>
      <c r="C71" s="69"/>
    </row>
    <row r="72" spans="1:3" ht="18.75" thickBot="1">
      <c r="A72" s="4" t="s">
        <v>11</v>
      </c>
      <c r="B72" s="5" t="s">
        <v>12</v>
      </c>
      <c r="C72" s="5" t="s">
        <v>44</v>
      </c>
    </row>
    <row r="73" spans="1:3" ht="18.75" thickBot="1">
      <c r="A73" s="6" t="s">
        <v>13</v>
      </c>
      <c r="B73" s="13">
        <v>39843</v>
      </c>
      <c r="C73" s="7"/>
    </row>
    <row r="74" spans="1:3" ht="18.75" thickBot="1">
      <c r="A74" s="6" t="s">
        <v>14</v>
      </c>
      <c r="B74" s="13">
        <v>39846</v>
      </c>
      <c r="C74" s="8"/>
    </row>
    <row r="75" spans="1:3" ht="18.75" thickBot="1">
      <c r="A75" s="6" t="s">
        <v>15</v>
      </c>
      <c r="B75" s="13"/>
      <c r="C75" s="8"/>
    </row>
    <row r="76" spans="1:3" ht="18.75" thickBot="1">
      <c r="A76" s="6" t="s">
        <v>16</v>
      </c>
      <c r="B76" s="13"/>
      <c r="C76" s="7"/>
    </row>
    <row r="77" spans="1:3" ht="18.75" thickBot="1">
      <c r="A77" s="6" t="s">
        <v>17</v>
      </c>
      <c r="B77" s="13"/>
      <c r="C77" s="7"/>
    </row>
    <row r="78" spans="1:3" ht="18.75" thickBot="1">
      <c r="A78" s="6" t="s">
        <v>18</v>
      </c>
      <c r="B78" s="13">
        <v>39846</v>
      </c>
      <c r="C78" s="26"/>
    </row>
    <row r="79" spans="1:3" ht="18.75" thickBot="1">
      <c r="A79" s="6" t="s">
        <v>19</v>
      </c>
      <c r="B79" s="13"/>
      <c r="C79" s="8"/>
    </row>
    <row r="80" spans="1:3" ht="18.75" thickBot="1">
      <c r="A80" s="6" t="s">
        <v>20</v>
      </c>
      <c r="B80" s="13">
        <v>39848</v>
      </c>
      <c r="C80" s="14"/>
    </row>
    <row r="81" spans="1:3" ht="13.5" thickBot="1">
      <c r="A81" s="9"/>
      <c r="B81" s="7"/>
      <c r="C81" s="7"/>
    </row>
    <row r="86" spans="1:3" ht="20.25">
      <c r="A86" s="70" t="s">
        <v>0</v>
      </c>
      <c r="B86" s="70"/>
      <c r="C86" s="70"/>
    </row>
    <row r="87" spans="1:3" ht="20.25">
      <c r="A87" s="70" t="s">
        <v>1</v>
      </c>
      <c r="B87" s="70"/>
      <c r="C87" s="70"/>
    </row>
    <row r="88" spans="1:3" ht="12.75">
      <c r="A88" s="2"/>
      <c r="B88" s="2"/>
      <c r="C88" s="2"/>
    </row>
    <row r="89" spans="1:3" ht="20.25">
      <c r="A89" s="1" t="s">
        <v>2</v>
      </c>
      <c r="B89" s="2" t="s">
        <v>46</v>
      </c>
      <c r="C89" s="2"/>
    </row>
    <row r="90" spans="1:3" ht="18">
      <c r="A90" s="3"/>
      <c r="B90" s="68" t="s">
        <v>73</v>
      </c>
      <c r="C90" s="68"/>
    </row>
    <row r="91" spans="1:3" ht="18">
      <c r="A91" s="3" t="s">
        <v>3</v>
      </c>
      <c r="B91" s="68" t="s">
        <v>4</v>
      </c>
      <c r="C91" s="68"/>
    </row>
    <row r="92" spans="1:3" ht="44.25" customHeight="1">
      <c r="A92" s="3" t="s">
        <v>5</v>
      </c>
      <c r="B92" s="67" t="s">
        <v>72</v>
      </c>
      <c r="C92" s="67"/>
    </row>
    <row r="93" spans="1:3" ht="18">
      <c r="A93" s="3" t="s">
        <v>6</v>
      </c>
      <c r="B93" s="15">
        <v>13500</v>
      </c>
      <c r="C93" s="2"/>
    </row>
    <row r="94" spans="1:3" ht="18">
      <c r="A94" s="3" t="s">
        <v>7</v>
      </c>
      <c r="B94" s="2" t="s">
        <v>8</v>
      </c>
      <c r="C94" s="2"/>
    </row>
    <row r="95" spans="1:3" ht="18">
      <c r="A95" s="3" t="s">
        <v>9</v>
      </c>
      <c r="B95" s="68" t="s">
        <v>45</v>
      </c>
      <c r="C95" s="68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8.75" thickBot="1">
      <c r="A98" s="69" t="s">
        <v>10</v>
      </c>
      <c r="B98" s="69"/>
      <c r="C98" s="69"/>
    </row>
    <row r="99" spans="1:3" ht="18.75" thickBot="1">
      <c r="A99" s="4" t="s">
        <v>11</v>
      </c>
      <c r="B99" s="5" t="s">
        <v>12</v>
      </c>
      <c r="C99" s="5" t="s">
        <v>44</v>
      </c>
    </row>
    <row r="100" spans="1:3" ht="18.75" thickBot="1">
      <c r="A100" s="6" t="s">
        <v>13</v>
      </c>
      <c r="B100" s="13">
        <v>39863</v>
      </c>
      <c r="C100" s="7"/>
    </row>
    <row r="101" spans="1:3" ht="18.75" thickBot="1">
      <c r="A101" s="6" t="s">
        <v>14</v>
      </c>
      <c r="B101" s="13">
        <v>39864</v>
      </c>
      <c r="C101" s="8"/>
    </row>
    <row r="102" spans="1:3" ht="18.75" thickBot="1">
      <c r="A102" s="6" t="s">
        <v>15</v>
      </c>
      <c r="B102" s="13"/>
      <c r="C102" s="8"/>
    </row>
    <row r="103" spans="1:3" ht="18.75" thickBot="1">
      <c r="A103" s="6" t="s">
        <v>16</v>
      </c>
      <c r="B103" s="13"/>
      <c r="C103" s="7"/>
    </row>
    <row r="104" spans="1:3" ht="18.75" thickBot="1">
      <c r="A104" s="6" t="s">
        <v>17</v>
      </c>
      <c r="B104" s="13"/>
      <c r="C104" s="7"/>
    </row>
    <row r="105" spans="1:3" ht="18.75" thickBot="1">
      <c r="A105" s="6" t="s">
        <v>18</v>
      </c>
      <c r="B105" s="13">
        <v>39864</v>
      </c>
      <c r="C105" s="26"/>
    </row>
    <row r="106" spans="1:3" ht="18.75" thickBot="1">
      <c r="A106" s="6" t="s">
        <v>19</v>
      </c>
      <c r="B106" s="13"/>
      <c r="C106" s="8"/>
    </row>
    <row r="107" spans="1:3" ht="18.75" thickBot="1">
      <c r="A107" s="6" t="s">
        <v>20</v>
      </c>
      <c r="B107" s="13">
        <v>39868</v>
      </c>
      <c r="C107" s="14"/>
    </row>
    <row r="108" spans="1:3" ht="13.5" thickBot="1">
      <c r="A108" s="9"/>
      <c r="B108" s="7"/>
      <c r="C108" s="7"/>
    </row>
  </sheetData>
  <mergeCells count="28">
    <mergeCell ref="B92:C92"/>
    <mergeCell ref="B95:C95"/>
    <mergeCell ref="A98:C98"/>
    <mergeCell ref="A86:C86"/>
    <mergeCell ref="A87:C87"/>
    <mergeCell ref="B90:C90"/>
    <mergeCell ref="B91:C91"/>
    <mergeCell ref="A44:C44"/>
    <mergeCell ref="A32:C32"/>
    <mergeCell ref="B38:C38"/>
    <mergeCell ref="B41:C41"/>
    <mergeCell ref="A71:C71"/>
    <mergeCell ref="B63:C63"/>
    <mergeCell ref="A33:C33"/>
    <mergeCell ref="B36:C36"/>
    <mergeCell ref="B37:C37"/>
    <mergeCell ref="B64:C64"/>
    <mergeCell ref="B65:C65"/>
    <mergeCell ref="A59:C59"/>
    <mergeCell ref="B68:C68"/>
    <mergeCell ref="A60:C60"/>
    <mergeCell ref="B7:C7"/>
    <mergeCell ref="B10:C10"/>
    <mergeCell ref="A13:C13"/>
    <mergeCell ref="A1:C1"/>
    <mergeCell ref="A2:C2"/>
    <mergeCell ref="B5:C5"/>
    <mergeCell ref="B6:C6"/>
  </mergeCells>
  <printOptions horizontalCentered="1"/>
  <pageMargins left="0.75" right="0.75" top="0.984251968503937" bottom="0.984251968503937" header="0" footer="0"/>
  <pageSetup horizontalDpi="600" verticalDpi="600" orientation="portrait" paperSize="9" scale="74" r:id="rId1"/>
  <rowBreaks count="3" manualBreakCount="3">
    <brk id="31" max="2" man="1"/>
    <brk id="58" max="2" man="1"/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SheetLayoutView="100" workbookViewId="0" topLeftCell="A5">
      <selection activeCell="C13" sqref="C13:C203"/>
    </sheetView>
  </sheetViews>
  <sheetFormatPr defaultColWidth="11.421875" defaultRowHeight="15" customHeight="1"/>
  <cols>
    <col min="1" max="1" width="4.57421875" style="17" customWidth="1"/>
    <col min="2" max="2" width="9.140625" style="17" customWidth="1"/>
    <col min="3" max="3" width="41.140625" style="17" customWidth="1"/>
    <col min="4" max="4" width="3.7109375" style="17" customWidth="1"/>
    <col min="5" max="5" width="3.421875" style="17" customWidth="1"/>
    <col min="6" max="6" width="4.28125" style="22" customWidth="1"/>
    <col min="7" max="7" width="31.7109375" style="17" customWidth="1"/>
    <col min="8" max="8" width="6.7109375" style="17" customWidth="1"/>
    <col min="9" max="9" width="7.28125" style="17" customWidth="1"/>
    <col min="10" max="10" width="6.57421875" style="17" customWidth="1"/>
    <col min="11" max="11" width="7.8515625" style="17" customWidth="1"/>
    <col min="12" max="12" width="11.140625" style="23" customWidth="1"/>
    <col min="13" max="13" width="12.57421875" style="23" customWidth="1"/>
    <col min="14" max="14" width="12.28125" style="23" customWidth="1"/>
    <col min="15" max="15" width="10.8515625" style="23" customWidth="1"/>
    <col min="16" max="16" width="11.00390625" style="65" customWidth="1"/>
    <col min="17" max="17" width="12.57421875" style="62" customWidth="1"/>
    <col min="18" max="18" width="43.28125" style="17" customWidth="1"/>
    <col min="19" max="16384" width="11.421875" style="17" customWidth="1"/>
  </cols>
  <sheetData>
    <row r="1" spans="1:18" ht="15" customHeight="1">
      <c r="A1" s="18" t="s">
        <v>21</v>
      </c>
      <c r="B1" s="18"/>
      <c r="C1" s="18"/>
      <c r="D1" s="18" t="s">
        <v>22</v>
      </c>
      <c r="E1" s="18"/>
      <c r="F1" s="19"/>
      <c r="G1" s="18"/>
      <c r="H1" s="18"/>
      <c r="I1" s="18"/>
      <c r="J1" s="18"/>
      <c r="K1" s="18"/>
      <c r="L1" s="18"/>
      <c r="M1" s="18"/>
      <c r="N1" s="18"/>
      <c r="O1" s="21"/>
      <c r="P1" s="63"/>
      <c r="Q1" s="56"/>
      <c r="R1" s="18"/>
    </row>
    <row r="2" spans="1:18" ht="15" customHeight="1">
      <c r="A2" s="18" t="s">
        <v>23</v>
      </c>
      <c r="B2" s="18"/>
      <c r="C2" s="18"/>
      <c r="D2" s="18" t="s">
        <v>64</v>
      </c>
      <c r="E2" s="18"/>
      <c r="F2" s="19"/>
      <c r="G2" s="18"/>
      <c r="H2" s="18"/>
      <c r="I2" s="18"/>
      <c r="J2" s="18"/>
      <c r="K2" s="18"/>
      <c r="L2" s="18"/>
      <c r="M2" s="18"/>
      <c r="N2" s="18"/>
      <c r="O2" s="21"/>
      <c r="P2" s="63"/>
      <c r="Q2" s="56"/>
      <c r="R2" s="18"/>
    </row>
    <row r="3" spans="1:18" ht="15" customHeight="1">
      <c r="A3" s="18"/>
      <c r="B3" s="18"/>
      <c r="C3" s="18"/>
      <c r="D3" s="18"/>
      <c r="E3" s="18"/>
      <c r="F3" s="20"/>
      <c r="G3" s="18"/>
      <c r="H3" s="18"/>
      <c r="I3" s="18"/>
      <c r="J3" s="18"/>
      <c r="K3" s="27"/>
      <c r="L3" s="21"/>
      <c r="M3" s="21"/>
      <c r="N3" s="21"/>
      <c r="O3" s="21"/>
      <c r="P3" s="64"/>
      <c r="Q3" s="57"/>
      <c r="R3" s="18"/>
    </row>
    <row r="4" spans="1:18" ht="15" customHeight="1">
      <c r="A4" s="18" t="s">
        <v>24</v>
      </c>
      <c r="B4" s="18"/>
      <c r="C4" s="18"/>
      <c r="D4" s="18" t="s">
        <v>4</v>
      </c>
      <c r="E4" s="18"/>
      <c r="F4" s="19"/>
      <c r="G4" s="18"/>
      <c r="H4" s="18"/>
      <c r="I4" s="18"/>
      <c r="J4" s="18"/>
      <c r="K4" s="27"/>
      <c r="L4" s="21"/>
      <c r="M4" s="21"/>
      <c r="N4" s="21"/>
      <c r="O4" s="21"/>
      <c r="P4" s="64"/>
      <c r="Q4" s="57"/>
      <c r="R4" s="18"/>
    </row>
    <row r="5" spans="1:18" ht="15" customHeight="1">
      <c r="A5" s="18"/>
      <c r="B5" s="18"/>
      <c r="C5" s="18"/>
      <c r="D5" s="18"/>
      <c r="E5" s="18"/>
      <c r="F5" s="20"/>
      <c r="G5" s="18"/>
      <c r="H5" s="18"/>
      <c r="I5" s="18"/>
      <c r="J5" s="18"/>
      <c r="K5" s="27"/>
      <c r="L5" s="21"/>
      <c r="M5" s="21"/>
      <c r="N5" s="21"/>
      <c r="O5" s="21"/>
      <c r="P5" s="64"/>
      <c r="Q5" s="57"/>
      <c r="R5" s="18"/>
    </row>
    <row r="6" spans="1:18" ht="23.25" customHeight="1">
      <c r="A6" s="28" t="s">
        <v>25</v>
      </c>
      <c r="B6" s="29" t="s">
        <v>26</v>
      </c>
      <c r="C6" s="29" t="s">
        <v>27</v>
      </c>
      <c r="D6" s="30" t="s">
        <v>28</v>
      </c>
      <c r="E6" s="30" t="s">
        <v>29</v>
      </c>
      <c r="F6" s="38" t="s">
        <v>30</v>
      </c>
      <c r="G6" s="29" t="s">
        <v>31</v>
      </c>
      <c r="H6" s="29" t="s">
        <v>32</v>
      </c>
      <c r="I6" s="29" t="s">
        <v>33</v>
      </c>
      <c r="J6" s="29" t="s">
        <v>34</v>
      </c>
      <c r="K6" s="29" t="s">
        <v>35</v>
      </c>
      <c r="L6" s="31" t="s">
        <v>36</v>
      </c>
      <c r="M6" s="31"/>
      <c r="N6" s="31" t="s">
        <v>37</v>
      </c>
      <c r="O6" s="31"/>
      <c r="P6" s="71" t="s">
        <v>63</v>
      </c>
      <c r="Q6" s="58" t="s">
        <v>43</v>
      </c>
      <c r="R6" s="29" t="s">
        <v>38</v>
      </c>
    </row>
    <row r="7" spans="1:18" ht="24.75" customHeight="1">
      <c r="A7" s="32"/>
      <c r="B7" s="33"/>
      <c r="C7" s="33"/>
      <c r="D7" s="34"/>
      <c r="E7" s="35"/>
      <c r="F7" s="39"/>
      <c r="G7" s="36"/>
      <c r="H7" s="36"/>
      <c r="I7" s="36"/>
      <c r="J7" s="36"/>
      <c r="K7" s="36"/>
      <c r="L7" s="37" t="s">
        <v>39</v>
      </c>
      <c r="M7" s="37" t="s">
        <v>40</v>
      </c>
      <c r="N7" s="37" t="s">
        <v>39</v>
      </c>
      <c r="O7" s="37" t="s">
        <v>40</v>
      </c>
      <c r="P7" s="72"/>
      <c r="Q7" s="59"/>
      <c r="R7" s="36"/>
    </row>
    <row r="8" spans="1:18" ht="15" customHeight="1">
      <c r="A8" s="41" t="s">
        <v>65</v>
      </c>
      <c r="B8" s="41" t="s">
        <v>52</v>
      </c>
      <c r="C8" s="42" t="s">
        <v>56</v>
      </c>
      <c r="D8" s="43">
        <v>3</v>
      </c>
      <c r="E8" s="43" t="s">
        <v>8</v>
      </c>
      <c r="F8" s="55">
        <v>1</v>
      </c>
      <c r="G8" s="47" t="s">
        <v>53</v>
      </c>
      <c r="H8" s="43" t="s">
        <v>41</v>
      </c>
      <c r="I8" s="50" t="s">
        <v>49</v>
      </c>
      <c r="J8" s="43" t="s">
        <v>48</v>
      </c>
      <c r="K8" s="24">
        <v>184</v>
      </c>
      <c r="L8" s="24">
        <v>50</v>
      </c>
      <c r="M8" s="44">
        <f>K8*L8</f>
        <v>9200</v>
      </c>
      <c r="N8" s="25">
        <v>55</v>
      </c>
      <c r="O8" s="66">
        <f>N8*K8</f>
        <v>10120</v>
      </c>
      <c r="P8" s="40">
        <v>39843</v>
      </c>
      <c r="Q8" s="61">
        <v>20507720715</v>
      </c>
      <c r="R8" s="48" t="s">
        <v>55</v>
      </c>
    </row>
    <row r="9" spans="1:18" ht="15" customHeight="1" thickBot="1">
      <c r="A9" s="41" t="s">
        <v>65</v>
      </c>
      <c r="B9" s="41" t="s">
        <v>52</v>
      </c>
      <c r="C9" s="42" t="s">
        <v>56</v>
      </c>
      <c r="D9" s="43">
        <v>3</v>
      </c>
      <c r="E9" s="43" t="s">
        <v>8</v>
      </c>
      <c r="F9" s="55">
        <v>2</v>
      </c>
      <c r="G9" s="47" t="s">
        <v>54</v>
      </c>
      <c r="H9" s="43" t="s">
        <v>41</v>
      </c>
      <c r="I9" s="51" t="s">
        <v>49</v>
      </c>
      <c r="J9" s="43" t="s">
        <v>48</v>
      </c>
      <c r="K9" s="24">
        <v>80</v>
      </c>
      <c r="L9" s="24">
        <v>58</v>
      </c>
      <c r="M9" s="44">
        <f>K9*L9</f>
        <v>4640</v>
      </c>
      <c r="N9" s="25">
        <v>63.78</v>
      </c>
      <c r="O9" s="66">
        <f>N9*K9</f>
        <v>5102.4</v>
      </c>
      <c r="P9" s="40">
        <v>39843</v>
      </c>
      <c r="Q9" s="61">
        <v>20507720715</v>
      </c>
      <c r="R9" s="48" t="s">
        <v>55</v>
      </c>
    </row>
    <row r="10" spans="1:18" ht="15" customHeight="1" thickBot="1">
      <c r="A10" s="41" t="s">
        <v>65</v>
      </c>
      <c r="B10" s="41" t="s">
        <v>57</v>
      </c>
      <c r="C10" s="42" t="s">
        <v>59</v>
      </c>
      <c r="D10" s="43">
        <v>2</v>
      </c>
      <c r="E10" s="43" t="s">
        <v>8</v>
      </c>
      <c r="F10" s="55">
        <v>1</v>
      </c>
      <c r="G10" s="47" t="s">
        <v>58</v>
      </c>
      <c r="H10" s="43" t="s">
        <v>41</v>
      </c>
      <c r="I10" s="51" t="s">
        <v>49</v>
      </c>
      <c r="J10" s="43" t="s">
        <v>42</v>
      </c>
      <c r="K10" s="24">
        <v>1</v>
      </c>
      <c r="L10" s="24">
        <v>35848.75</v>
      </c>
      <c r="M10" s="53">
        <f>K10*L10</f>
        <v>35848.75</v>
      </c>
      <c r="N10" s="25">
        <v>35800</v>
      </c>
      <c r="O10" s="66">
        <f>N10*K10</f>
        <v>35800</v>
      </c>
      <c r="P10" s="40">
        <v>39850</v>
      </c>
      <c r="Q10" s="61">
        <v>20387215426</v>
      </c>
      <c r="R10" s="48" t="s">
        <v>66</v>
      </c>
    </row>
    <row r="11" spans="1:18" ht="15" customHeight="1">
      <c r="A11" s="41" t="s">
        <v>65</v>
      </c>
      <c r="B11" s="41" t="s">
        <v>67</v>
      </c>
      <c r="C11" s="42" t="s">
        <v>68</v>
      </c>
      <c r="D11" s="43">
        <v>1</v>
      </c>
      <c r="E11" s="43" t="s">
        <v>8</v>
      </c>
      <c r="F11" s="54">
        <v>1</v>
      </c>
      <c r="G11" s="49" t="s">
        <v>68</v>
      </c>
      <c r="H11" s="43" t="s">
        <v>41</v>
      </c>
      <c r="I11" s="50" t="s">
        <v>47</v>
      </c>
      <c r="J11" s="43" t="s">
        <v>42</v>
      </c>
      <c r="K11" s="24">
        <v>1</v>
      </c>
      <c r="L11" s="52">
        <v>13500</v>
      </c>
      <c r="M11" s="44">
        <f>K11*L11</f>
        <v>13500</v>
      </c>
      <c r="N11" s="45"/>
      <c r="O11" s="44"/>
      <c r="P11" s="40">
        <v>39849</v>
      </c>
      <c r="Q11" s="60" t="s">
        <v>50</v>
      </c>
      <c r="R11" s="46" t="s">
        <v>51</v>
      </c>
    </row>
    <row r="12" spans="1:18" ht="15" customHeight="1">
      <c r="A12" s="41" t="s">
        <v>65</v>
      </c>
      <c r="B12" s="41" t="s">
        <v>67</v>
      </c>
      <c r="C12" s="42" t="s">
        <v>68</v>
      </c>
      <c r="D12" s="43">
        <v>2</v>
      </c>
      <c r="E12" s="43" t="s">
        <v>8</v>
      </c>
      <c r="F12" s="54">
        <v>1</v>
      </c>
      <c r="G12" s="49" t="s">
        <v>68</v>
      </c>
      <c r="H12" s="43" t="s">
        <v>41</v>
      </c>
      <c r="I12" s="50" t="s">
        <v>47</v>
      </c>
      <c r="J12" s="43" t="s">
        <v>42</v>
      </c>
      <c r="K12" s="24">
        <v>1</v>
      </c>
      <c r="L12" s="52">
        <v>13500</v>
      </c>
      <c r="M12" s="44">
        <f>K12*L12</f>
        <v>13500</v>
      </c>
      <c r="N12" s="45"/>
      <c r="O12" s="44"/>
      <c r="P12" s="40">
        <v>39868</v>
      </c>
      <c r="Q12" s="60" t="s">
        <v>50</v>
      </c>
      <c r="R12" s="46" t="s">
        <v>69</v>
      </c>
    </row>
  </sheetData>
  <mergeCells count="1">
    <mergeCell ref="P6:P7"/>
  </mergeCells>
  <hyperlinks>
    <hyperlink ref="F1" r:id="rId1" display="1"/>
    <hyperlink ref="H1" r:id="rId2" display="1"/>
    <hyperlink ref="F65263" r:id="rId3" display="1"/>
    <hyperlink ref="C65263" r:id="rId4" display="1"/>
    <hyperlink ref="B65222" r:id="rId5" display="1"/>
    <hyperlink ref="B65245" r:id="rId6" display="http://docs.seace.gob.pe/mon/docs/procesos/2008/010219/000433_MC-116-2008-HVLH-BASES.doc"/>
    <hyperlink ref="I65245" r:id="rId7" display="http://docs.seace.gob.pe/mon/docs/procesos/2008/010219/000456_MC-116-2008-HVLH-CUADRO COMPARATIVO.pdf"/>
    <hyperlink ref="B65258" r:id="rId8" display="1"/>
    <hyperlink ref="E65222" r:id="rId9" display="1"/>
    <hyperlink ref="E65245" r:id="rId10" display="http://docs.seace.gob.pe/mon/docs/procesos/2008/010219/000433_MC-116-2008-HVLH-BASES.doc"/>
    <hyperlink ref="L65245" r:id="rId11" display="http://docs.seace.gob.pe/mon/docs/procesos/2008/010219/000456_MC-116-2008-HVLH-CUADRO COMPARATIVO.pdf"/>
    <hyperlink ref="E65258" r:id="rId12" display="1"/>
    <hyperlink ref="IU65187" r:id="rId13" display="1"/>
    <hyperlink ref="IU65210" r:id="rId14" display="http://docs.seace.gob.pe/mon/docs/procesos/2008/010219/000433_MC-116-2008-HVLH-BASES.doc"/>
    <hyperlink ref="F65212" r:id="rId15" display="http://docs.seace.gob.pe/mon/docs/procesos/2008/010219/000456_MC-116-2008-HVLH-CUADRO COMPARATIVO.pdf"/>
    <hyperlink ref="IU65223" r:id="rId16" display="1"/>
    <hyperlink ref="IU65248" r:id="rId17" display="http://docs.seace.gob.pe/mon/docs/procesos/2008/010219/000357_MC-121-2008-SUBASTA INVERSA HVLH-BASES.doc"/>
    <hyperlink ref="F65250" r:id="rId18" display="http://docs.seace.gob.pe/mon/docs/procesos/2008/010219/000442_MC-121-2008-SUBASTA INVERSA HVLH-CUADRO COMPARATIVO.pdf"/>
    <hyperlink ref="F65254" r:id="rId19" display="http://docs.seace.gob.pe/mon/docs/procesos/2008/010219/000361_MC-121-2008-SUBASTA INVERSA HVLH-CUADRO COMPARATIVO.pdf"/>
    <hyperlink ref="C65261" r:id="rId20" display="javascript:void(0)"/>
    <hyperlink ref="IU65263" r:id="rId21" display="1"/>
    <hyperlink ref="B5" r:id="rId22" display="1"/>
    <hyperlink ref="Q65187" r:id="rId23" display="1"/>
    <hyperlink ref="Q65210" r:id="rId24" display="http://docs.seace.gob.pe/mon/docs/procesos/2008/010219/000433_MC-116-2008-HVLH-BASES.doc"/>
    <hyperlink ref="W65210" r:id="rId25" display="http://docs.seace.gob.pe/mon/docs/procesos/2008/010219/000456_MC-116-2008-HVLH-CUADRO COMPARATIVO.pdf"/>
    <hyperlink ref="Q65223" r:id="rId26" display="1"/>
    <hyperlink ref="Q65248" r:id="rId27" display="http://docs.seace.gob.pe/mon/docs/procesos/2008/010219/000357_MC-121-2008-SUBASTA INVERSA HVLH-BASES.doc"/>
    <hyperlink ref="W65248" r:id="rId28" display="http://docs.seace.gob.pe/mon/docs/procesos/2008/010219/000442_MC-121-2008-SUBASTA INVERSA HVLH-CUADRO COMPARATIVO.pdf"/>
    <hyperlink ref="W65252" r:id="rId29" display="http://docs.seace.gob.pe/mon/docs/procesos/2008/010219/000361_MC-121-2008-SUBASTA INVERSA HVLH-CUADRO COMPARATIVO.pdf"/>
    <hyperlink ref="T65259" r:id="rId30" display="javascript:void(0)"/>
    <hyperlink ref="Q65263" r:id="rId31" display="1"/>
    <hyperlink ref="Q3" r:id="rId32" display="1"/>
    <hyperlink ref="E65189" r:id="rId33" display="1"/>
    <hyperlink ref="E65212" r:id="rId34" display="http://docs.seace.gob.pe/mon/docs/procesos/2008/010219/000433_MC-116-2008-HVLH-BASES.doc"/>
    <hyperlink ref="L65212" r:id="rId35" display="http://docs.seace.gob.pe/mon/docs/procesos/2008/010219/000456_MC-116-2008-HVLH-CUADRO COMPARATIVO.pdf"/>
    <hyperlink ref="E65225" r:id="rId36" display="1"/>
    <hyperlink ref="E65250" r:id="rId37" display="http://docs.seace.gob.pe/mon/docs/procesos/2008/010219/000357_MC-121-2008-SUBASTA INVERSA HVLH-BASES.doc"/>
    <hyperlink ref="L65250" r:id="rId38" display="http://docs.seace.gob.pe/mon/docs/procesos/2008/010219/000442_MC-121-2008-SUBASTA INVERSA HVLH-CUADRO COMPARATIVO.pdf"/>
    <hyperlink ref="L65254" r:id="rId39" display="http://docs.seace.gob.pe/mon/docs/procesos/2008/010219/000361_MC-121-2008-SUBASTA INVERSA HVLH-CUADRO COMPARATIVO.pdf"/>
    <hyperlink ref="I65261" r:id="rId40" display="javascript:void(0)"/>
    <hyperlink ref="E65265" r:id="rId41" display="1"/>
    <hyperlink ref="E5" r:id="rId42" display="1"/>
    <hyperlink ref="C65187" r:id="rId43" display="1"/>
    <hyperlink ref="C65210" r:id="rId44" display="http://docs.seace.gob.pe/mon/docs/procesos/2008/010219/000433_MC-116-2008-HVLH-BASES.doc"/>
    <hyperlink ref="J65210" r:id="rId45" display="http://docs.seace.gob.pe/mon/docs/procesos/2008/010219/000456_MC-116-2008-HVLH-CUADRO COMPARATIVO.pdf"/>
    <hyperlink ref="C65223" r:id="rId46" display="1"/>
    <hyperlink ref="C65248" r:id="rId47" display="http://docs.seace.gob.pe/mon/docs/procesos/2008/010219/000357_MC-121-2008-SUBASTA INVERSA HVLH-BASES.doc"/>
    <hyperlink ref="J65248" r:id="rId48" display="http://docs.seace.gob.pe/mon/docs/procesos/2008/010219/000442_MC-121-2008-SUBASTA INVERSA HVLH-CUADRO COMPARATIVO.pdf"/>
    <hyperlink ref="J65252" r:id="rId49" display="http://docs.seace.gob.pe/mon/docs/procesos/2008/010219/000361_MC-121-2008-SUBASTA INVERSA HVLH-CUADRO COMPARATIVO.pdf"/>
    <hyperlink ref="G65259" r:id="rId50" display="javascript:void(0)"/>
    <hyperlink ref="C3" r:id="rId51" display="1"/>
    <hyperlink ref="F65124" r:id="rId52" display="1"/>
    <hyperlink ref="F65147" r:id="rId53" display="http://docs.seace.gob.pe/mon/docs/procesos/2008/010219/000433_MC-116-2008-HVLH-BASES.doc"/>
    <hyperlink ref="M65147" r:id="rId54" display="http://docs.seace.gob.pe/mon/docs/procesos/2008/010219/000456_MC-116-2008-HVLH-CUADRO COMPARATIVO.pdf"/>
    <hyperlink ref="F65160" r:id="rId55" display="1"/>
    <hyperlink ref="F65185" r:id="rId56" display="http://docs.seace.gob.pe/mon/docs/procesos/2008/010219/000357_MC-121-2008-SUBASTA INVERSA HVLH-BASES.doc"/>
    <hyperlink ref="M65185" r:id="rId57" display="http://docs.seace.gob.pe/mon/docs/procesos/2008/010219/000442_MC-121-2008-SUBASTA INVERSA HVLH-CUADRO COMPARATIVO.pdf"/>
    <hyperlink ref="M65189" r:id="rId58" display="http://docs.seace.gob.pe/mon/docs/procesos/2008/010219/000361_MC-121-2008-SUBASTA INVERSA HVLH-CUADRO COMPARATIVO.pdf"/>
    <hyperlink ref="J65196" r:id="rId59" display="javascript:void(0)"/>
    <hyperlink ref="F65200" r:id="rId60" display="1"/>
    <hyperlink ref="F65223" r:id="rId61" display="http://docs.seace.gob.pe/mon/docs/procesos/2008/010219/000448_MC-123-2008-HVLH-BASES.doc"/>
    <hyperlink ref="F65227" r:id="rId62" display="http://docs.seace.gob.pe/mon/docs/procesos/2008/010219/000334_MC-123-2008-HVLH-BASES.doc"/>
    <hyperlink ref="F65231" r:id="rId63" display="http://docs.seace.gob.pe/mon/docs/procesos/2008/010219/000328_MC-123-2008-HVLH-BASES.doc"/>
    <hyperlink ref="M65223" r:id="rId64" display="http://docs.seace.gob.pe/mon/docs/procesos/2008/010219/000462_MC-123-2008-HVLH-CUADRO COMPARATIVO.pdf"/>
    <hyperlink ref="F65242" r:id="rId65" display="1"/>
    <hyperlink ref="F65265" r:id="rId66" display="http://docs.seace.gob.pe/mon/docs/procesos/2008/010219/000427_MC-132-2008-HVLH-BASES.doc"/>
    <hyperlink ref="M65265" r:id="rId67" display="http://docs.seace.gob.pe/mon/docs/procesos/2008/010219/000435_MC-132-2008-HVLH-CUADRO COMPARATIVO.pdf"/>
    <hyperlink ref="G65274" r:id="rId68" display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/>
  </hyperlinks>
  <printOptions/>
  <pageMargins left="0.75" right="0.3937007874015748" top="0.72" bottom="0.69" header="0" footer="0"/>
  <pageSetup horizontalDpi="600" verticalDpi="600" orientation="landscape" paperSize="9" scale="6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2009-03-13T20:39:52Z</cp:lastPrinted>
  <dcterms:created xsi:type="dcterms:W3CDTF">2006-07-07T21:24:35Z</dcterms:created>
  <dcterms:modified xsi:type="dcterms:W3CDTF">2009-04-13T20:05:57Z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